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d-idalib03\共有フォルダ―\1 共通\障害者サービス\09図書館だより\79号（R4年度完成図書 2023発行）\"/>
    </mc:Choice>
  </mc:AlternateContent>
  <bookViews>
    <workbookView xWindow="0" yWindow="0" windowWidth="19200" windowHeight="10620"/>
  </bookViews>
  <sheets>
    <sheet name="図書館だより No.79 マルチメディアデイジー" sheetId="1" r:id="rId1"/>
    <sheet name="Sheet2" sheetId="2" r:id="rId2"/>
  </sheets>
  <externalReferences>
    <externalReference r:id="rId3"/>
  </externalReferences>
  <definedNames>
    <definedName name="_xlnm._FilterDatabase" localSheetId="0" hidden="1">'図書館だより No.79 マルチメディアデイジー'!#REF!</definedName>
    <definedName name="_xlnm.Print_Area" localSheetId="0">'図書館だより No.79 マルチメディアデイジー'!$A:$D</definedName>
    <definedName name="_xlnm.Print_Titles" localSheetId="0">'図書館だより No.79 マルチメディアデイジー'!$4:$4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 i="1" l="1"/>
  <c r="C5" i="1"/>
  <c r="B6" i="1"/>
  <c r="C6" i="1"/>
  <c r="B7" i="1"/>
  <c r="C7" i="1"/>
  <c r="B8" i="1"/>
  <c r="C8" i="1"/>
  <c r="B9" i="1"/>
  <c r="C9" i="1"/>
  <c r="B10" i="1"/>
  <c r="C10" i="1"/>
  <c r="B11" i="1"/>
  <c r="C11" i="1"/>
  <c r="B12" i="1"/>
  <c r="C12" i="1"/>
  <c r="B13" i="1"/>
  <c r="C13" i="1"/>
  <c r="B14" i="1"/>
  <c r="C14" i="1"/>
  <c r="B15" i="1"/>
  <c r="C15" i="1"/>
  <c r="B16" i="1"/>
  <c r="C16" i="1"/>
  <c r="B17" i="1"/>
  <c r="C17" i="1"/>
  <c r="B18" i="1"/>
  <c r="C18" i="1"/>
  <c r="B19" i="1"/>
  <c r="C19" i="1"/>
  <c r="B20" i="1"/>
  <c r="C20" i="1"/>
  <c r="B21" i="1"/>
  <c r="C21" i="1"/>
  <c r="B22" i="1"/>
  <c r="C22" i="1"/>
  <c r="B23" i="1"/>
  <c r="C23" i="1"/>
  <c r="B24" i="1"/>
  <c r="C24" i="1"/>
  <c r="B25" i="1"/>
  <c r="C25" i="1"/>
  <c r="B26" i="1"/>
  <c r="C26" i="1"/>
  <c r="B27" i="1"/>
  <c r="C27" i="1"/>
  <c r="B28" i="1"/>
  <c r="C28" i="1"/>
  <c r="B29" i="1"/>
  <c r="C29" i="1"/>
  <c r="B30" i="1"/>
  <c r="C30" i="1"/>
  <c r="B31" i="1"/>
  <c r="C31" i="1"/>
  <c r="B32" i="1"/>
  <c r="C32" i="1"/>
  <c r="B33" i="1"/>
  <c r="C33" i="1"/>
  <c r="B34" i="1"/>
  <c r="C34" i="1"/>
  <c r="B35" i="1"/>
  <c r="C35" i="1"/>
  <c r="B36" i="1"/>
  <c r="C36" i="1"/>
  <c r="B37" i="1"/>
  <c r="C37" i="1"/>
  <c r="B38" i="1"/>
  <c r="C38" i="1"/>
  <c r="B39" i="1"/>
  <c r="C39" i="1"/>
  <c r="B40" i="1"/>
  <c r="C40" i="1"/>
  <c r="B41" i="1"/>
  <c r="C41" i="1"/>
  <c r="B42" i="1"/>
  <c r="C42" i="1"/>
  <c r="B43" i="1"/>
  <c r="C43" i="1"/>
  <c r="B44" i="1"/>
  <c r="C44" i="1"/>
</calcChain>
</file>

<file path=xl/sharedStrings.xml><?xml version="1.0" encoding="utf-8"?>
<sst xmlns="http://schemas.openxmlformats.org/spreadsheetml/2006/main" count="238" uniqueCount="197">
  <si>
    <t>　この他に、公益財団法人伊藤忠記念財団が製作したマルチメディアデイジー「わいわい文庫」が寄贈されました。
　絵本や紙芝居など、児童向けのタイトルを中心に８０４作品あります。ご興味のある方はお問い合わせください。</t>
    <rPh sb="3" eb="4">
      <t>ホカ</t>
    </rPh>
    <rPh sb="12" eb="15">
      <t>イトウチュウ</t>
    </rPh>
    <rPh sb="15" eb="17">
      <t>キネン</t>
    </rPh>
    <rPh sb="17" eb="19">
      <t>ザイダン</t>
    </rPh>
    <rPh sb="20" eb="22">
      <t>セイサク</t>
    </rPh>
    <rPh sb="44" eb="46">
      <t>キゾウ</t>
    </rPh>
    <rPh sb="54" eb="56">
      <t>エホン</t>
    </rPh>
    <rPh sb="57" eb="60">
      <t>カミシバイ</t>
    </rPh>
    <rPh sb="63" eb="65">
      <t>ジドウ</t>
    </rPh>
    <rPh sb="65" eb="66">
      <t>ム</t>
    </rPh>
    <rPh sb="73" eb="75">
      <t>チュウシン</t>
    </rPh>
    <rPh sb="79" eb="81">
      <t>サクヒン</t>
    </rPh>
    <rPh sb="87" eb="89">
      <t>キョウミ</t>
    </rPh>
    <rPh sb="92" eb="93">
      <t>カタ</t>
    </rPh>
    <rPh sb="95" eb="96">
      <t>ト</t>
    </rPh>
    <rPh sb="97" eb="98">
      <t>ア</t>
    </rPh>
    <phoneticPr fontId="2"/>
  </si>
  <si>
    <t>日本文学</t>
    <rPh sb="0" eb="2">
      <t>ニホン</t>
    </rPh>
    <rPh sb="2" eb="4">
      <t>ブンガク</t>
    </rPh>
    <phoneticPr fontId="2"/>
  </si>
  <si>
    <t>児童文学</t>
    <rPh sb="0" eb="2">
      <t>ジドウ</t>
    </rPh>
    <rPh sb="2" eb="4">
      <t>ブンガク</t>
    </rPh>
    <phoneticPr fontId="2"/>
  </si>
  <si>
    <t>権利</t>
    <rPh sb="0" eb="2">
      <t>ケンリ</t>
    </rPh>
    <phoneticPr fontId="2"/>
  </si>
  <si>
    <t>昔話</t>
    <rPh sb="0" eb="2">
      <t>ムカシバナシ</t>
    </rPh>
    <phoneticPr fontId="2"/>
  </si>
  <si>
    <t>絵本</t>
    <rPh sb="0" eb="2">
      <t>エホン</t>
    </rPh>
    <phoneticPr fontId="2"/>
  </si>
  <si>
    <t>落語</t>
    <rPh sb="0" eb="2">
      <t>ラクゴ</t>
    </rPh>
    <phoneticPr fontId="2"/>
  </si>
  <si>
    <t>情報</t>
    <rPh sb="0" eb="2">
      <t>ジョウホウ</t>
    </rPh>
    <phoneticPr fontId="2"/>
  </si>
  <si>
    <t>生物科学</t>
    <rPh sb="0" eb="2">
      <t>セイブツ</t>
    </rPh>
    <rPh sb="2" eb="4">
      <t>カガク</t>
    </rPh>
    <phoneticPr fontId="2"/>
  </si>
  <si>
    <t>音楽</t>
    <rPh sb="0" eb="2">
      <t>オンガク</t>
    </rPh>
    <phoneticPr fontId="2"/>
  </si>
  <si>
    <t>分　野</t>
    <rPh sb="0" eb="1">
      <t>ブン</t>
    </rPh>
    <rPh sb="2" eb="3">
      <t>ノ</t>
    </rPh>
    <phoneticPr fontId="2"/>
  </si>
  <si>
    <t>著　者</t>
    <rPh sb="0" eb="1">
      <t>ちょ</t>
    </rPh>
    <rPh sb="2" eb="3">
      <t>もの</t>
    </rPh>
    <phoneticPr fontId="2" type="Hiragana" alignment="center"/>
  </si>
  <si>
    <t>書　　名</t>
    <rPh sb="0" eb="1">
      <t>ショ</t>
    </rPh>
    <rPh sb="3" eb="4">
      <t>メイ</t>
    </rPh>
    <phoneticPr fontId="2"/>
  </si>
  <si>
    <t>番号</t>
    <rPh sb="0" eb="2">
      <t>バンゴウ</t>
    </rPh>
    <phoneticPr fontId="2"/>
  </si>
  <si>
    <t>　マルチメディアデイジーとは、文字や音声、画像を同時に再生できるデジタル録音図書のことです。
　パソコンで操作する場合、文字の大きさ・色・行間などを変更することができ、加齢による視力低下や弱視、発達障害や読字障害で活字の本を読むことが難しい方も楽しめます。
　CD再生機で音声のみ再生することもできます。
　児童文学を中心に、幅広い年代が楽しめる名作があります。ぜひご利用ください。</t>
    <rPh sb="53" eb="55">
      <t>ソウサ</t>
    </rPh>
    <rPh sb="57" eb="59">
      <t>バアイ</t>
    </rPh>
    <rPh sb="97" eb="99">
      <t>ハッタツ</t>
    </rPh>
    <rPh sb="99" eb="101">
      <t>ショウガイ</t>
    </rPh>
    <rPh sb="102" eb="104">
      <t>ドクジ</t>
    </rPh>
    <rPh sb="104" eb="106">
      <t>ショウガイ</t>
    </rPh>
    <rPh sb="107" eb="109">
      <t>カツジ</t>
    </rPh>
    <rPh sb="110" eb="111">
      <t>ホン</t>
    </rPh>
    <rPh sb="112" eb="113">
      <t>ヨ</t>
    </rPh>
    <rPh sb="117" eb="118">
      <t>ムズカ</t>
    </rPh>
    <rPh sb="122" eb="123">
      <t>タノ</t>
    </rPh>
    <rPh sb="132" eb="135">
      <t>サイセイキ</t>
    </rPh>
    <rPh sb="136" eb="138">
      <t>オンセイ</t>
    </rPh>
    <rPh sb="140" eb="142">
      <t>サイセイ</t>
    </rPh>
    <rPh sb="154" eb="156">
      <t>ジドウ</t>
    </rPh>
    <rPh sb="156" eb="158">
      <t>ブンガク</t>
    </rPh>
    <rPh sb="159" eb="161">
      <t>チュウシン</t>
    </rPh>
    <rPh sb="184" eb="186">
      <t>リヨウ</t>
    </rPh>
    <phoneticPr fontId="2"/>
  </si>
  <si>
    <t>★ マルチメディアデイジーのご案内 ★</t>
    <rPh sb="15" eb="17">
      <t>アンナイ</t>
    </rPh>
    <phoneticPr fontId="2"/>
  </si>
  <si>
    <t>文章講座同窓会編集委員会／編</t>
  </si>
  <si>
    <t>（文章講座同窓会作品集）</t>
  </si>
  <si>
    <t>くらしの中から　第３７集</t>
  </si>
  <si>
    <t>井原　修（飯田市）／著</t>
  </si>
  <si>
    <t>裏町文庫界隈</t>
  </si>
  <si>
    <t>トーヴェ・アルステルダール／著</t>
  </si>
  <si>
    <t>忘れたとは言わせない</t>
  </si>
  <si>
    <t>ヨルン・リーエル・ホルスト／著</t>
  </si>
  <si>
    <t>（小学館文庫　ホ2-2／警部ヴィスティング）</t>
  </si>
  <si>
    <t>鍵穴</t>
  </si>
  <si>
    <t>（小学館文庫　ホ2-3／警部ヴィスティング）</t>
  </si>
  <si>
    <t>悪意</t>
  </si>
  <si>
    <t>アーナルデュル・インドリダソン／著</t>
  </si>
  <si>
    <t>印</t>
  </si>
  <si>
    <t>アン・モロウ・リンドバーグ∥〔著〕／著</t>
  </si>
  <si>
    <t>海からの贈りもの</t>
  </si>
  <si>
    <t>エイドリアン・マッキンティ／著</t>
  </si>
  <si>
    <t>（ハヤカワ・ミステリ文庫　HM 462-8）</t>
  </si>
  <si>
    <t>ポリス・アット・ザ・ステーション</t>
  </si>
  <si>
    <t>グレアム・ムーア／著</t>
  </si>
  <si>
    <t>（HAYAKAWA POCKET MYSTERY BOOKS　1969）</t>
  </si>
  <si>
    <t>評決の代償</t>
  </si>
  <si>
    <t>ジャナ・デリオン／著</t>
  </si>
  <si>
    <t>（創元推理文庫　Mテ17-5／ワニの町へ来たスパイ　[5]）</t>
  </si>
  <si>
    <t>どこまでも食いついて</t>
  </si>
  <si>
    <t>マイクル・コナリー／著</t>
  </si>
  <si>
    <t>（講談社文庫　こ59-51）</t>
  </si>
  <si>
    <t>ダーク・アワーズ　下</t>
  </si>
  <si>
    <t>（講談社文庫　こ59-50）</t>
  </si>
  <si>
    <t>ダーク・アワーズ　上</t>
  </si>
  <si>
    <t>（講談社文庫　こ59-47）</t>
  </si>
  <si>
    <t>警告　下</t>
  </si>
  <si>
    <t>マイクル・コナリー∥著／著</t>
  </si>
  <si>
    <t>（講談社文庫　こ59-49／リンカーン弁護士　[6-2]）</t>
  </si>
  <si>
    <t>潔白の法則　下</t>
  </si>
  <si>
    <t>（講談社文庫　こ59-48／リンカーン弁護士　[6-1]）</t>
  </si>
  <si>
    <t>潔白の法則　上</t>
  </si>
  <si>
    <t>ソーントン・バージェス／作</t>
  </si>
  <si>
    <t>（バージェスアニマル・ブックス　１８）</t>
  </si>
  <si>
    <t>森のやじうま・かけすのサミー</t>
  </si>
  <si>
    <t>（バージェスアニマル・ブックス　１９）</t>
  </si>
  <si>
    <t>じゃこうねずみジェリーのたんけん</t>
  </si>
  <si>
    <t>（バージェスアニマル・ブックス　２０）</t>
  </si>
  <si>
    <t>コンドルおやじのぼうけん</t>
  </si>
  <si>
    <t>マイケル・ドリス／著</t>
  </si>
  <si>
    <t>朝の少女</t>
  </si>
  <si>
    <t>岸本　葉子／著</t>
  </si>
  <si>
    <t>（ひとりで暮らす女のキモチ）</t>
  </si>
  <si>
    <t>留守電のもんだい</t>
  </si>
  <si>
    <t>窪島　誠一郎／著</t>
  </si>
  <si>
    <t>「無言館」の庭から　続</t>
  </si>
  <si>
    <t>山崎　ナオコーラ／著</t>
  </si>
  <si>
    <t>ベランダ園芸で考えたこと</t>
  </si>
  <si>
    <t>甘糟　りり子／著</t>
  </si>
  <si>
    <t>バブル、盆に返らず</t>
  </si>
  <si>
    <t>小林／信彦／著</t>
  </si>
  <si>
    <t>とりあえず、本音を申せば</t>
  </si>
  <si>
    <t>前山　光則／著</t>
  </si>
  <si>
    <t>（本のある生活）</t>
  </si>
  <si>
    <t>ていねいに生きて行くんだ</t>
  </si>
  <si>
    <t>内田／樹／著</t>
  </si>
  <si>
    <t>沈黙する知性</t>
  </si>
  <si>
    <t>佐々木　正美／著</t>
  </si>
  <si>
    <t>人生★出会いと別れ</t>
  </si>
  <si>
    <t>森沢　明夫／著</t>
  </si>
  <si>
    <t>ごきげんな散歩道</t>
  </si>
  <si>
    <t>鴻上　尚史／著</t>
  </si>
  <si>
    <t>（ちくま文庫　こ38-3）</t>
  </si>
  <si>
    <t>鴻上尚史のごあいさつ1981-2019</t>
  </si>
  <si>
    <t>井上　秀範／著</t>
  </si>
  <si>
    <t>大嵐の仙人</t>
  </si>
  <si>
    <t>井口　昭久／著</t>
  </si>
  <si>
    <t>（ドクター井口の生活と意見）</t>
  </si>
  <si>
    <t>&lt;老い&gt;という贈り物</t>
  </si>
  <si>
    <t>浅生　鴨／著</t>
  </si>
  <si>
    <t>あざらしのひと</t>
  </si>
  <si>
    <t>片桐　晴夫／著</t>
  </si>
  <si>
    <t>愛猫記異聞</t>
  </si>
  <si>
    <t>広瀬　その／著</t>
  </si>
  <si>
    <t>アートに恋して</t>
  </si>
  <si>
    <t>中野　和朗／著</t>
  </si>
  <si>
    <t>（上高地線ものがたり）</t>
  </si>
  <si>
    <t>やまなみの詩</t>
  </si>
  <si>
    <t>野坂　昭如／著</t>
  </si>
  <si>
    <t>（野坂昭如ベスト・コレクション／河出文庫　の６－１）</t>
  </si>
  <si>
    <t>とむらい師たち</t>
  </si>
  <si>
    <t>木下　古栗／著</t>
  </si>
  <si>
    <t>（ＧＬＯＢＡＲＩＳＥ）</t>
  </si>
  <si>
    <t>グローバライズ</t>
  </si>
  <si>
    <t>久保田　香里／著</t>
  </si>
  <si>
    <t>きつねの橋　[巻の1]</t>
  </si>
  <si>
    <t>熊谷　千世子／作</t>
  </si>
  <si>
    <t>（ブルーバトンブックス）</t>
  </si>
  <si>
    <t>風の神送れよ</t>
  </si>
  <si>
    <t>青羽　悠／著</t>
  </si>
  <si>
    <t>幾千年の声を聞く</t>
  </si>
  <si>
    <t>長田　弘／著</t>
  </si>
  <si>
    <t>（ハルキ文庫）</t>
  </si>
  <si>
    <t>長田弘詩集</t>
  </si>
  <si>
    <t>NHK全国俳句大会事務局／編集</t>
  </si>
  <si>
    <t>（行）</t>
  </si>
  <si>
    <t>NHK全国俳句大会入選作品集　第23回</t>
  </si>
  <si>
    <t>宇多　喜代子／著</t>
  </si>
  <si>
    <t>（語り継ぎたい台所の季語／NHK俳句）</t>
  </si>
  <si>
    <t>厨に暮らす</t>
  </si>
  <si>
    <t>わかしょ文庫／著</t>
  </si>
  <si>
    <t>うろん紀行</t>
  </si>
  <si>
    <t>越高　綾乃／著</t>
  </si>
  <si>
    <t>（私の親愛なる海外児童文学）</t>
  </si>
  <si>
    <t>つぎに読むの、どれにしよ?</t>
  </si>
  <si>
    <t>井上　ひさし／著</t>
  </si>
  <si>
    <t>自家製　文章読本</t>
  </si>
  <si>
    <t>田部井　淳子／著</t>
  </si>
  <si>
    <t>（岩波新書　新赤版）</t>
  </si>
  <si>
    <t>山を楽しむ</t>
  </si>
  <si>
    <t>OWL magazine／著</t>
  </si>
  <si>
    <t>すたすたぐるぐる　信州編</t>
  </si>
  <si>
    <t>小木曽　豊／著</t>
  </si>
  <si>
    <t>（第1部　飯田下伊那小中学校の校歌／第2部　校歌から学ぶ／第3部　歌われなくなった校歌）</t>
  </si>
  <si>
    <t>心のふるさとわが母校</t>
  </si>
  <si>
    <t>近藤／憲一／著</t>
  </si>
  <si>
    <t>（1冊でわかるポケット教養シリーズ）</t>
  </si>
  <si>
    <t>1日1曲365日のクラシック（マルチメディアデイジー版）</t>
  </si>
  <si>
    <t>森本／恭正／著</t>
  </si>
  <si>
    <t>（クラシックとジャズの対話）</t>
  </si>
  <si>
    <t>音楽の黙示録</t>
  </si>
  <si>
    <t>オフィス・ジロチョー／編</t>
  </si>
  <si>
    <t>（あっちのヨーコこっちの洋子／コロナ・ブックス　２０８）</t>
  </si>
  <si>
    <t>佐野洋子</t>
  </si>
  <si>
    <t>芦澤／七郎／著</t>
  </si>
  <si>
    <t>（ヤマトタマムシ生育の秘密）</t>
  </si>
  <si>
    <t>千年の輝き</t>
  </si>
  <si>
    <t>駒井　一慶／著</t>
  </si>
  <si>
    <t>（&lt;無肥料・無農薬&gt;の野菜と卵を100キロ離れた札幌に宅配する北海道豊浦町の農家のおじさんのはなし）</t>
  </si>
  <si>
    <t>ふぞろいなキューリと地上の卵</t>
  </si>
  <si>
    <t>長尾　重武／著</t>
  </si>
  <si>
    <t>（方丈記を建築で読み解く／文春新書　1281）</t>
  </si>
  <si>
    <t>小さな家の思想</t>
  </si>
  <si>
    <t>末吉　里花／著</t>
  </si>
  <si>
    <t>（人、自然、未来にやさしい暮らしかた）</t>
  </si>
  <si>
    <t>はじめてのエシカル</t>
  </si>
  <si>
    <t>若倉　雅登／著</t>
  </si>
  <si>
    <t>心をラクにすると目の不調が消えていく</t>
  </si>
  <si>
    <t>キャサリン・ホイットロック／著</t>
  </si>
  <si>
    <t>（彼女たちは何を考え、信じ、実行したか）</t>
  </si>
  <si>
    <t>世界を変えた10人の女性科学者</t>
  </si>
  <si>
    <t>伊藤　ふさえ／再話</t>
  </si>
  <si>
    <t>むかし、あったってなん</t>
  </si>
  <si>
    <t>清藤　奈津子／著</t>
  </si>
  <si>
    <t>（長野県中川村・13篇の聞き書き）</t>
  </si>
  <si>
    <t>山に生き、里に暮らす　第2集</t>
  </si>
  <si>
    <t>飯田市歴史研究所近現代史ゼミナール／編</t>
  </si>
  <si>
    <t>（大正昭和期・飯田町の社会史／紙問屋を営んで１００年／提灯屋を続けて）</t>
  </si>
  <si>
    <t>聞き書き　飯田町の暮らし　2</t>
  </si>
  <si>
    <t>（大正昭和期・飯田町の社会史）</t>
  </si>
  <si>
    <t>聞き書き　飯田町の暮らし　１</t>
  </si>
  <si>
    <t>鉄道博士／著</t>
  </si>
  <si>
    <t>鉄道で伸ばす子どもの地頭力</t>
  </si>
  <si>
    <t>長島　伸一／著</t>
  </si>
  <si>
    <t>（上田・魚沼・八海・伊那・福島・上伊那・松本・群馬・(越後)川口／伊那（信南）自由大学へ広がる）</t>
  </si>
  <si>
    <t>民衆の自己教育としての「自由大学」</t>
  </si>
  <si>
    <t>勢古　浩爾／著</t>
  </si>
  <si>
    <t>自分がおじいさんになるということ</t>
  </si>
  <si>
    <t>信濃毎日新聞社編集局／編</t>
  </si>
  <si>
    <t>（近代化が生んだこの国と地方のかたち／信毎選書　28）</t>
  </si>
  <si>
    <t>明治維新の残響</t>
  </si>
  <si>
    <t>池田　勇太／著</t>
  </si>
  <si>
    <t>（歴史総合パートナーズ　14）</t>
  </si>
  <si>
    <t>武士の時代はどのようにして終わったのか</t>
  </si>
  <si>
    <t>高森　顕徹／著</t>
  </si>
  <si>
    <t>歎異抄をひらく</t>
  </si>
  <si>
    <t>今野　由梨／著</t>
  </si>
  <si>
    <t>80代、人生これから</t>
  </si>
  <si>
    <t>「ニューモラル」仕事と生き方研究会／編</t>
  </si>
  <si>
    <t>読むだけで人間力が高まる100話</t>
  </si>
  <si>
    <t>山本　貴光／著</t>
  </si>
  <si>
    <t>（古代ローマの大賢人の教え）</t>
  </si>
  <si>
    <t>その悩み、エピクテトスなら、こう言うね。</t>
  </si>
  <si>
    <t>人名</t>
  </si>
  <si>
    <t>サブタイトル</t>
  </si>
  <si>
    <t>タイトル</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</si>
</sst>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name val="ＭＳ Ｐゴシック"/>
      <family val="3"/>
      <charset val="128"/>
    </font>
    <font>
      <b/>
      <sz val="11"/>
      <name val="游ゴシック Medium"/>
      <family val="3"/>
      <charset val="128"/>
    </font>
    <font>
      <sz val="6"/>
      <name val="ＭＳ Ｐゴシック"/>
      <family val="3"/>
      <charset val="128"/>
    </font>
    <font>
      <b/>
      <sz val="20"/>
      <name val="游ゴシック Medium"/>
      <family val="3"/>
      <charset val="128"/>
    </font>
    <font>
      <sz val="11"/>
      <color theme="1"/>
      <name val="游ゴシック"/>
      <family val="3"/>
      <charset val="128"/>
      <scheme val="minor"/>
    </font>
    <font>
      <b/>
      <sz val="18"/>
      <name val="游ゴシック Medium"/>
      <family val="3"/>
      <charset val="128"/>
    </font>
    <font>
      <b/>
      <sz val="16"/>
      <name val="游ゴシック Medium"/>
      <family val="3"/>
      <charset val="128"/>
    </font>
    <font>
      <b/>
      <sz val="14"/>
      <name val="游ゴシック Medium"/>
      <family val="3"/>
      <charset val="128"/>
    </font>
    <font>
      <b/>
      <sz val="22"/>
      <name val="游ゴシック Medium"/>
      <family val="3"/>
      <charset val="128"/>
    </font>
    <font>
      <b/>
      <sz val="24"/>
      <name val="游ゴシック Medium"/>
      <family val="3"/>
      <charset val="128"/>
    </font>
  </fonts>
  <fills count="3">
    <fill>
      <patternFill patternType="none"/>
    </fill>
    <fill>
      <patternFill patternType="gray125"/>
    </fill>
    <fill>
      <patternFill patternType="solid">
        <fgColor theme="0" tint="-0.34998626667073579"/>
        <bgColor indexed="64"/>
      </patternFill>
    </fill>
  </fills>
  <borders count="10">
    <border>
      <left/>
      <right/>
      <top/>
      <bottom/>
      <diagonal/>
    </border>
    <border>
      <left style="hair">
        <color indexed="64"/>
      </left>
      <right style="medium">
        <color indexed="64"/>
      </right>
      <top/>
      <bottom style="medium">
        <color indexed="64"/>
      </bottom>
      <diagonal/>
    </border>
    <border>
      <left style="hair">
        <color indexed="64"/>
      </left>
      <right style="hair">
        <color indexed="64"/>
      </right>
      <top/>
      <bottom style="medium">
        <color indexed="64"/>
      </bottom>
      <diagonal/>
    </border>
    <border>
      <left style="medium">
        <color indexed="64"/>
      </left>
      <right style="hair">
        <color indexed="64"/>
      </right>
      <top/>
      <bottom style="medium">
        <color indexed="64"/>
      </bottom>
      <diagonal/>
    </border>
    <border>
      <left style="hair">
        <color indexed="64"/>
      </left>
      <right style="medium">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bottom style="hair">
        <color indexed="64"/>
      </bottom>
      <diagonal/>
    </border>
    <border>
      <left style="thin">
        <color indexed="64"/>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s>
  <cellStyleXfs count="2">
    <xf numFmtId="0" fontId="0" fillId="0" borderId="0">
      <alignment vertical="center"/>
    </xf>
    <xf numFmtId="0" fontId="4" fillId="0" borderId="0">
      <alignment vertical="center"/>
    </xf>
  </cellStyleXfs>
  <cellXfs count="17">
    <xf numFmtId="0" fontId="0" fillId="0" borderId="0" xfId="0">
      <alignment vertical="center"/>
    </xf>
    <xf numFmtId="0" fontId="1" fillId="0" borderId="0" xfId="0" applyFont="1" applyAlignment="1">
      <alignment vertical="center" wrapText="1"/>
    </xf>
    <xf numFmtId="0" fontId="1" fillId="0" borderId="0" xfId="0" applyFont="1" applyAlignment="1">
      <alignment horizontal="center" vertical="center" wrapText="1" shrinkToFit="1"/>
    </xf>
    <xf numFmtId="0" fontId="1" fillId="0" borderId="0" xfId="0" applyFont="1" applyAlignment="1">
      <alignment horizontal="center" vertical="center" wrapText="1"/>
    </xf>
    <xf numFmtId="0" fontId="3" fillId="0" borderId="0" xfId="0" applyFont="1" applyBorder="1" applyAlignment="1">
      <alignment horizontal="left" vertical="top" wrapText="1"/>
    </xf>
    <xf numFmtId="0" fontId="5" fillId="0" borderId="1" xfId="1" applyFont="1" applyBorder="1" applyAlignment="1">
      <alignment horizontal="center" vertical="center" wrapText="1" shrinkToFit="1"/>
    </xf>
    <xf numFmtId="0" fontId="5" fillId="0" borderId="2" xfId="0" applyFont="1" applyBorder="1" applyAlignment="1">
      <alignment horizontal="left" vertical="center" shrinkToFit="1"/>
    </xf>
    <xf numFmtId="0" fontId="5" fillId="0" borderId="3" xfId="0" applyFont="1" applyBorder="1" applyAlignment="1">
      <alignment horizontal="center" vertical="center" wrapText="1" shrinkToFit="1"/>
    </xf>
    <xf numFmtId="0" fontId="5" fillId="0" borderId="4" xfId="1" applyFont="1" applyBorder="1" applyAlignment="1">
      <alignment horizontal="center" vertical="center" wrapText="1" shrinkToFit="1"/>
    </xf>
    <xf numFmtId="0" fontId="5" fillId="0" borderId="5" xfId="0" applyFont="1" applyBorder="1" applyAlignment="1">
      <alignment horizontal="left" vertical="center" shrinkToFit="1"/>
    </xf>
    <xf numFmtId="0" fontId="5" fillId="0" borderId="6" xfId="0" applyFont="1" applyBorder="1" applyAlignment="1">
      <alignment horizontal="center" vertical="center" wrapText="1" shrinkToFit="1"/>
    </xf>
    <xf numFmtId="0" fontId="5" fillId="0" borderId="5" xfId="0" applyFont="1" applyBorder="1" applyAlignment="1">
      <alignment horizontal="left" vertical="center" wrapText="1" shrinkToFit="1"/>
    </xf>
    <xf numFmtId="3" fontId="6" fillId="2" borderId="7" xfId="0" applyNumberFormat="1" applyFont="1" applyFill="1" applyBorder="1" applyAlignment="1">
      <alignment horizontal="center" vertical="center" wrapText="1"/>
    </xf>
    <xf numFmtId="3" fontId="6" fillId="2" borderId="8" xfId="0" applyNumberFormat="1" applyFont="1" applyFill="1" applyBorder="1" applyAlignment="1">
      <alignment horizontal="center" vertical="center" shrinkToFit="1"/>
    </xf>
    <xf numFmtId="3" fontId="7" fillId="2" borderId="9" xfId="0" applyNumberFormat="1" applyFont="1" applyFill="1" applyBorder="1" applyAlignment="1">
      <alignment horizontal="center" vertical="center" wrapText="1"/>
    </xf>
    <xf numFmtId="0" fontId="8" fillId="0" borderId="0" xfId="0" applyFont="1" applyBorder="1" applyAlignment="1">
      <alignment horizontal="center" vertical="center" shrinkToFit="1"/>
    </xf>
    <xf numFmtId="0" fontId="9" fillId="0" borderId="0" xfId="0" applyFont="1" applyBorder="1" applyAlignment="1">
      <alignment horizontal="center" vertical="center" shrinkToFi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2rokuontosh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図書館だより No.79"/>
      <sheetName val="Sheet1"/>
    </sheetNames>
    <sheetDataSet>
      <sheetData sheetId="0"/>
      <sheetData sheetId="1">
        <row r="1">
          <cell r="A1" t="str">
            <v>No</v>
          </cell>
          <cell r="B1" t="str">
            <v>タイトル</v>
          </cell>
          <cell r="C1" t="str">
            <v>サブタイトル</v>
          </cell>
          <cell r="D1" t="str">
            <v>人名</v>
          </cell>
        </row>
        <row r="2">
          <cell r="A2">
            <v>1</v>
          </cell>
          <cell r="B2" t="str">
            <v>その悩み、エピクテトスなら、こう言うね。</v>
          </cell>
          <cell r="C2" t="str">
            <v>（古代ローマの大賢人の教え）</v>
          </cell>
          <cell r="D2" t="str">
            <v>山本　貴光、吉川　浩満</v>
          </cell>
        </row>
        <row r="3">
          <cell r="A3">
            <v>2</v>
          </cell>
          <cell r="B3" t="str">
            <v>読むだけで人間力が高まる100話</v>
          </cell>
          <cell r="D3" t="str">
            <v>「ニューモラル」仕事と生き方研究会</v>
          </cell>
        </row>
        <row r="4">
          <cell r="A4">
            <v>3</v>
          </cell>
          <cell r="B4" t="str">
            <v>80代、人生これから</v>
          </cell>
          <cell r="D4" t="str">
            <v>今野　由梨</v>
          </cell>
        </row>
        <row r="5">
          <cell r="A5">
            <v>4</v>
          </cell>
          <cell r="B5" t="str">
            <v>歎異抄をひらく</v>
          </cell>
          <cell r="D5" t="str">
            <v>高森　顕徹</v>
          </cell>
        </row>
        <row r="6">
          <cell r="A6">
            <v>5</v>
          </cell>
          <cell r="B6" t="str">
            <v>武士の時代はどのようにして終わったのか</v>
          </cell>
          <cell r="C6" t="str">
            <v>（歴史総合パートナーズ　14）</v>
          </cell>
          <cell r="D6" t="str">
            <v>池田　勇太</v>
          </cell>
        </row>
        <row r="7">
          <cell r="A7">
            <v>6</v>
          </cell>
          <cell r="B7" t="str">
            <v>明治維新の残響</v>
          </cell>
          <cell r="C7" t="str">
            <v>（近代化が生んだこの国と地方のかたち／信毎選書　28）</v>
          </cell>
          <cell r="D7" t="str">
            <v>信濃毎日新聞社編集局</v>
          </cell>
        </row>
        <row r="8">
          <cell r="A8">
            <v>7</v>
          </cell>
          <cell r="B8" t="str">
            <v>自分がおじいさんになるということ</v>
          </cell>
          <cell r="D8" t="str">
            <v>勢古　浩爾</v>
          </cell>
        </row>
        <row r="9">
          <cell r="A9">
            <v>8</v>
          </cell>
          <cell r="B9" t="str">
            <v>民衆の自己教育としての「自由大学」</v>
          </cell>
          <cell r="C9" t="str">
            <v>（上田・魚沼・八海・伊那・福島・上伊那・松本・群馬・(越後)川口／伊那（信南）自由大学へ広がる）</v>
          </cell>
          <cell r="D9" t="str">
            <v>長島　伸一</v>
          </cell>
        </row>
        <row r="10">
          <cell r="A10">
            <v>9</v>
          </cell>
          <cell r="B10" t="str">
            <v>鉄道で伸ばす子どもの地頭力</v>
          </cell>
          <cell r="D10" t="str">
            <v>鉄道博士</v>
          </cell>
        </row>
        <row r="11">
          <cell r="A11">
            <v>10</v>
          </cell>
          <cell r="B11" t="str">
            <v>聞き書き　飯田町の暮らし　１・２</v>
          </cell>
          <cell r="C11" t="str">
            <v>（大正昭和期・飯田町の社会史）</v>
          </cell>
          <cell r="D11" t="str">
            <v>飯田市歴史研究所近現代史ゼミナール</v>
          </cell>
        </row>
        <row r="12">
          <cell r="A12">
            <v>11</v>
          </cell>
          <cell r="B12" t="str">
            <v>世界を変えた10人の女性科学者</v>
          </cell>
          <cell r="C12" t="str">
            <v>（彼女たちは何を考え、信じ、実行したか）</v>
          </cell>
          <cell r="D12" t="str">
            <v>キャサリン・ホイットロック</v>
          </cell>
        </row>
        <row r="13">
          <cell r="A13">
            <v>12</v>
          </cell>
          <cell r="B13" t="str">
            <v>心をラクにすると目の不調が消えていく</v>
          </cell>
          <cell r="D13" t="str">
            <v>若倉　雅登</v>
          </cell>
        </row>
        <row r="14">
          <cell r="A14">
            <v>13</v>
          </cell>
          <cell r="B14" t="str">
            <v>はじめてのエシカル</v>
          </cell>
          <cell r="C14" t="str">
            <v>（人、自然、未来にやさしい暮らしかた）</v>
          </cell>
          <cell r="D14" t="str">
            <v>末吉　里花</v>
          </cell>
        </row>
        <row r="15">
          <cell r="A15">
            <v>14</v>
          </cell>
          <cell r="B15" t="str">
            <v>小さな家の思想</v>
          </cell>
          <cell r="C15" t="str">
            <v>（方丈記を建築で読み解く／文春新書　1281）</v>
          </cell>
          <cell r="D15" t="str">
            <v>長尾　重武</v>
          </cell>
        </row>
        <row r="16">
          <cell r="A16">
            <v>15</v>
          </cell>
          <cell r="B16" t="str">
            <v>ふぞろいなキューリと地上の卵</v>
          </cell>
          <cell r="C16" t="str">
            <v>（&lt;無肥料・無農薬&gt;の野菜と卵を100キロ離れた札幌に宅配する北海道豊浦町の農家のおじさんのはなし）</v>
          </cell>
          <cell r="D16" t="str">
            <v>駒井　一慶</v>
          </cell>
        </row>
        <row r="17">
          <cell r="A17">
            <v>16</v>
          </cell>
          <cell r="B17" t="str">
            <v>佐野洋子</v>
          </cell>
          <cell r="C17" t="str">
            <v>（あっちのヨーコこっちの洋子／コロナ・ブックス　２０８）</v>
          </cell>
          <cell r="D17" t="str">
            <v>オフィス・ジロチョー</v>
          </cell>
        </row>
        <row r="18">
          <cell r="A18">
            <v>17</v>
          </cell>
          <cell r="B18" t="str">
            <v>音楽の黙示録</v>
          </cell>
          <cell r="C18" t="str">
            <v>（クラシックとジャズの対話）</v>
          </cell>
          <cell r="D18" t="str">
            <v>森本　恭正</v>
          </cell>
        </row>
        <row r="19">
          <cell r="A19">
            <v>18</v>
          </cell>
          <cell r="B19" t="str">
            <v>心のふるさとわが母校</v>
          </cell>
          <cell r="C19" t="str">
            <v>（第1部　飯田下伊那小中学校の校歌／第2部　校歌から学ぶ／第3部　歌われなくなった校歌）</v>
          </cell>
          <cell r="D19" t="str">
            <v>小木曽　豊</v>
          </cell>
        </row>
        <row r="20">
          <cell r="A20">
            <v>19</v>
          </cell>
          <cell r="B20" t="str">
            <v>すたすたぐるぐる　信州編</v>
          </cell>
          <cell r="C20" t="str">
            <v>“サッカー旅”を食べ尽くせ！</v>
          </cell>
          <cell r="D20" t="str">
            <v>OWL magazine</v>
          </cell>
        </row>
        <row r="21">
          <cell r="A21">
            <v>20</v>
          </cell>
          <cell r="B21" t="str">
            <v>山を楽しむ</v>
          </cell>
          <cell r="C21" t="str">
            <v>（岩波新書　新赤版）</v>
          </cell>
          <cell r="D21" t="str">
            <v>田部井　淳子</v>
          </cell>
        </row>
        <row r="22">
          <cell r="A22">
            <v>21</v>
          </cell>
          <cell r="B22" t="str">
            <v>自家製　文章読本</v>
          </cell>
          <cell r="D22" t="str">
            <v>井上　ひさし</v>
          </cell>
        </row>
        <row r="23">
          <cell r="A23">
            <v>22</v>
          </cell>
          <cell r="B23" t="str">
            <v>つぎに読むの、どれにしよ?</v>
          </cell>
          <cell r="C23" t="str">
            <v>（私の親愛なる海外児童文学）</v>
          </cell>
          <cell r="D23" t="str">
            <v>越高　綾乃</v>
          </cell>
        </row>
        <row r="24">
          <cell r="A24">
            <v>23</v>
          </cell>
          <cell r="B24" t="str">
            <v>うろん紀行</v>
          </cell>
          <cell r="D24" t="str">
            <v>わかしょ文庫</v>
          </cell>
        </row>
        <row r="25">
          <cell r="A25">
            <v>24</v>
          </cell>
          <cell r="B25" t="str">
            <v>厨に暮らす</v>
          </cell>
          <cell r="C25" t="str">
            <v>（語り継ぎたい台所の季語／NHK俳句）</v>
          </cell>
          <cell r="D25" t="str">
            <v>宇多　喜代子</v>
          </cell>
        </row>
        <row r="26">
          <cell r="A26">
            <v>25</v>
          </cell>
          <cell r="B26" t="str">
            <v>NHK全国俳句大会入選作品集　　第23回</v>
          </cell>
          <cell r="C26" t="str">
            <v>（行）</v>
          </cell>
          <cell r="D26" t="str">
            <v>NHK全国俳句大会事務局</v>
          </cell>
        </row>
        <row r="27">
          <cell r="A27">
            <v>26</v>
          </cell>
          <cell r="B27" t="str">
            <v>長田弘詩集</v>
          </cell>
          <cell r="C27" t="str">
            <v>（ハルキ文庫）</v>
          </cell>
          <cell r="D27" t="str">
            <v>長田　弘</v>
          </cell>
        </row>
        <row r="28">
          <cell r="A28">
            <v>27</v>
          </cell>
          <cell r="B28" t="str">
            <v>幾千年の声を聞く</v>
          </cell>
          <cell r="D28" t="str">
            <v>青羽　悠</v>
          </cell>
        </row>
        <row r="29">
          <cell r="A29">
            <v>28</v>
          </cell>
          <cell r="B29" t="str">
            <v>風の神送れよ</v>
          </cell>
          <cell r="C29" t="str">
            <v>（ブルーバトンブックス）</v>
          </cell>
          <cell r="D29" t="str">
            <v>熊谷　千世子</v>
          </cell>
        </row>
        <row r="30">
          <cell r="A30">
            <v>29</v>
          </cell>
          <cell r="B30" t="str">
            <v>きつねの橋　[巻の1]</v>
          </cell>
          <cell r="D30" t="str">
            <v>久保田　香里</v>
          </cell>
        </row>
        <row r="31">
          <cell r="A31">
            <v>30</v>
          </cell>
          <cell r="B31" t="str">
            <v>グローバライズ</v>
          </cell>
          <cell r="C31" t="str">
            <v>（ＧＬＯＢＡＲＩＳＥ）</v>
          </cell>
          <cell r="D31" t="str">
            <v>木下　古栗</v>
          </cell>
        </row>
        <row r="32">
          <cell r="A32">
            <v>31</v>
          </cell>
          <cell r="B32" t="str">
            <v>とむらい師たち</v>
          </cell>
          <cell r="C32" t="str">
            <v>（野坂昭如ベスト・コレクション／河出文庫　の６－１）</v>
          </cell>
          <cell r="D32" t="str">
            <v>野坂　昭如</v>
          </cell>
        </row>
        <row r="33">
          <cell r="A33">
            <v>32</v>
          </cell>
          <cell r="B33" t="str">
            <v>やまなみの詩</v>
          </cell>
          <cell r="C33" t="str">
            <v>（上高地線ものがたり）</v>
          </cell>
          <cell r="D33" t="str">
            <v>中野　和朗</v>
          </cell>
        </row>
        <row r="34">
          <cell r="A34">
            <v>33</v>
          </cell>
          <cell r="B34" t="str">
            <v>アートに恋して</v>
          </cell>
          <cell r="D34" t="str">
            <v>広瀬　その</v>
          </cell>
        </row>
        <row r="35">
          <cell r="A35">
            <v>34</v>
          </cell>
          <cell r="B35" t="str">
            <v>愛猫記異聞</v>
          </cell>
          <cell r="D35" t="str">
            <v>片桐　晴夫</v>
          </cell>
        </row>
        <row r="36">
          <cell r="A36">
            <v>35</v>
          </cell>
          <cell r="B36" t="str">
            <v>あざらしのひと</v>
          </cell>
          <cell r="D36" t="str">
            <v>浅生　鴨</v>
          </cell>
        </row>
        <row r="37">
          <cell r="A37">
            <v>36</v>
          </cell>
          <cell r="B37" t="str">
            <v>&lt;老い&gt;という贈り物</v>
          </cell>
          <cell r="C37" t="str">
            <v>（ドクター井口の生活と意見）</v>
          </cell>
          <cell r="D37" t="str">
            <v>井口　昭久</v>
          </cell>
        </row>
        <row r="38">
          <cell r="A38">
            <v>37</v>
          </cell>
          <cell r="B38" t="str">
            <v>大嵐の仙人</v>
          </cell>
          <cell r="D38" t="str">
            <v>井上　秀範</v>
          </cell>
        </row>
        <row r="39">
          <cell r="A39">
            <v>38</v>
          </cell>
          <cell r="B39" t="str">
            <v>くらしの中から　第３７集</v>
          </cell>
          <cell r="C39" t="str">
            <v>（文章講座同窓会作品集）</v>
          </cell>
          <cell r="D39" t="str">
            <v>文章講座同窓会編集委員会</v>
          </cell>
        </row>
        <row r="40">
          <cell r="A40">
            <v>39</v>
          </cell>
          <cell r="B40" t="str">
            <v>鴻上尚史のごあいさつ1981-2019</v>
          </cell>
          <cell r="C40" t="str">
            <v>（ちくま文庫　こ38-3）</v>
          </cell>
          <cell r="D40" t="str">
            <v>鴻上　尚史</v>
          </cell>
        </row>
        <row r="41">
          <cell r="A41">
            <v>40</v>
          </cell>
          <cell r="B41" t="str">
            <v>ごきげんな散歩道</v>
          </cell>
          <cell r="D41" t="str">
            <v>森沢　明夫</v>
          </cell>
        </row>
        <row r="42">
          <cell r="A42">
            <v>41</v>
          </cell>
          <cell r="B42" t="str">
            <v>人生★出会いと別れ</v>
          </cell>
          <cell r="D42" t="str">
            <v>佐々木　正美</v>
          </cell>
        </row>
        <row r="43">
          <cell r="A43">
            <v>42</v>
          </cell>
          <cell r="B43" t="str">
            <v>沈黙する知性</v>
          </cell>
          <cell r="D43" t="str">
            <v>内田　樹</v>
          </cell>
        </row>
        <row r="44">
          <cell r="A44">
            <v>43</v>
          </cell>
          <cell r="B44" t="str">
            <v>ていねいに生きて行くんだ</v>
          </cell>
          <cell r="C44" t="str">
            <v>（本のある生活）</v>
          </cell>
          <cell r="D44" t="str">
            <v>前山　光則</v>
          </cell>
        </row>
        <row r="45">
          <cell r="A45">
            <v>44</v>
          </cell>
          <cell r="B45" t="str">
            <v>とりあえず、本音を申せば</v>
          </cell>
          <cell r="D45" t="str">
            <v>小林　信彦</v>
          </cell>
        </row>
        <row r="46">
          <cell r="A46">
            <v>45</v>
          </cell>
          <cell r="B46" t="str">
            <v>バブル、盆に返らず</v>
          </cell>
          <cell r="D46" t="str">
            <v>甘糟　りり子</v>
          </cell>
        </row>
        <row r="47">
          <cell r="A47">
            <v>46</v>
          </cell>
          <cell r="B47" t="str">
            <v>ベランダ園芸で考えたこと</v>
          </cell>
          <cell r="D47" t="str">
            <v>山崎　ナオコーラ</v>
          </cell>
        </row>
        <row r="48">
          <cell r="A48">
            <v>47</v>
          </cell>
          <cell r="B48" t="str">
            <v>「無言館」の庭から　続</v>
          </cell>
          <cell r="D48" t="str">
            <v>窪島　誠一郎</v>
          </cell>
        </row>
        <row r="49">
          <cell r="A49">
            <v>48</v>
          </cell>
          <cell r="B49" t="str">
            <v>留守電のもんだい</v>
          </cell>
          <cell r="C49" t="str">
            <v>（ひとりで暮らす女のキモチ）</v>
          </cell>
          <cell r="D49" t="str">
            <v>岸本　葉子</v>
          </cell>
        </row>
        <row r="50">
          <cell r="A50">
            <v>49</v>
          </cell>
          <cell r="B50" t="str">
            <v>朝の少女</v>
          </cell>
          <cell r="D50" t="str">
            <v>マイケル・ドリス</v>
          </cell>
        </row>
        <row r="51">
          <cell r="A51">
            <v>50</v>
          </cell>
          <cell r="B51" t="str">
            <v>潔白の法則　上・下</v>
          </cell>
          <cell r="C51" t="str">
            <v>（講談社文庫　こ59-48／リンカーン弁護士　[6-1]）</v>
          </cell>
          <cell r="D51" t="str">
            <v>マイクル・コナリー</v>
          </cell>
        </row>
        <row r="52">
          <cell r="A52">
            <v>51</v>
          </cell>
          <cell r="B52" t="str">
            <v>ダーク・アワーズ　上・下</v>
          </cell>
          <cell r="C52" t="str">
            <v>（講談社文庫　こ59-50）</v>
          </cell>
          <cell r="D52" t="str">
            <v>マイクル・コナリー</v>
          </cell>
        </row>
        <row r="53">
          <cell r="A53">
            <v>52</v>
          </cell>
          <cell r="B53" t="str">
            <v>どこまでも食いついて</v>
          </cell>
          <cell r="C53" t="str">
            <v>（創元推理文庫　Mテ17-5／ワニの町へ来たスパイ　[5]）</v>
          </cell>
          <cell r="D53" t="str">
            <v>ジャナ・デリオン</v>
          </cell>
        </row>
        <row r="54">
          <cell r="A54">
            <v>53</v>
          </cell>
          <cell r="B54" t="str">
            <v>評決の代償</v>
          </cell>
          <cell r="C54" t="str">
            <v>（HAYAKAWA POCKET MYSTERY BOOKS　1969）</v>
          </cell>
          <cell r="D54" t="str">
            <v>グレアム・ムーア</v>
          </cell>
        </row>
        <row r="55">
          <cell r="A55">
            <v>54</v>
          </cell>
          <cell r="B55" t="str">
            <v>ポリス・アット・ザ・ステーション</v>
          </cell>
          <cell r="C55" t="str">
            <v>（ハヤカワ・ミステリ文庫　HM 462-8）</v>
          </cell>
          <cell r="D55" t="str">
            <v>エイドリアン・マッキンティ</v>
          </cell>
        </row>
        <row r="56">
          <cell r="A56">
            <v>55</v>
          </cell>
          <cell r="B56" t="str">
            <v>海からの贈りもの</v>
          </cell>
          <cell r="D56" t="str">
            <v>アン・モロウ・リンドバーグ</v>
          </cell>
        </row>
        <row r="57">
          <cell r="A57">
            <v>56</v>
          </cell>
          <cell r="B57" t="str">
            <v>印（サイン）</v>
          </cell>
          <cell r="D57" t="str">
            <v>アーナルデュル・インドリダソン</v>
          </cell>
        </row>
        <row r="58">
          <cell r="A58">
            <v>57</v>
          </cell>
          <cell r="B58" t="str">
            <v>悪意</v>
          </cell>
          <cell r="C58" t="str">
            <v>（小学館文庫　ホ2-3／警部ヴィスティング）</v>
          </cell>
          <cell r="D58" t="str">
            <v>ヨルン・リーエル・ホルスト</v>
          </cell>
        </row>
        <row r="59">
          <cell r="A59">
            <v>58</v>
          </cell>
          <cell r="B59" t="str">
            <v>鍵穴</v>
          </cell>
          <cell r="C59" t="str">
            <v>（小学館文庫　ホ2-2／警部ヴィスティング）</v>
          </cell>
          <cell r="D59" t="str">
            <v>ヨルン・リーエル・ホルスト</v>
          </cell>
        </row>
        <row r="60">
          <cell r="A60">
            <v>59</v>
          </cell>
          <cell r="B60" t="str">
            <v>忘れたとは言わせない</v>
          </cell>
          <cell r="D60" t="str">
            <v>トーヴェ・アルステルダール</v>
          </cell>
        </row>
        <row r="61">
          <cell r="A61">
            <v>60</v>
          </cell>
          <cell r="B61" t="str">
            <v>裏町文庫界隈</v>
          </cell>
          <cell r="D61" t="str">
            <v>井原　修</v>
          </cell>
        </row>
        <row r="62">
          <cell r="A62">
            <v>61</v>
          </cell>
          <cell r="B62" t="str">
            <v>生き物の死にざま</v>
          </cell>
          <cell r="C62" t="str">
            <v>はかない命の物語</v>
          </cell>
          <cell r="D62" t="str">
            <v>稲垣　栄洋</v>
          </cell>
        </row>
        <row r="63">
          <cell r="A63">
            <v>62</v>
          </cell>
          <cell r="B63" t="str">
            <v>批評家失格</v>
          </cell>
          <cell r="C63" t="str">
            <v>新編初期論考集</v>
          </cell>
          <cell r="D63" t="str">
            <v>小林　秀雄</v>
          </cell>
        </row>
        <row r="64">
          <cell r="A64">
            <v>63</v>
          </cell>
          <cell r="B64" t="str">
            <v>追いかけた77の記憶</v>
          </cell>
          <cell r="C64" t="str">
            <v>信州全市町村　戦争体験聞き取りの旅</v>
          </cell>
          <cell r="D64" t="str">
            <v>清水　まなぶ</v>
          </cell>
        </row>
        <row r="65">
          <cell r="A65">
            <v>64</v>
          </cell>
          <cell r="B65" t="str">
            <v>ぼくの、マシン</v>
          </cell>
          <cell r="C65" t="str">
            <v>ゼロ年代日本SFベスト集成〈S〉</v>
          </cell>
          <cell r="D65" t="str">
            <v>大森　望</v>
          </cell>
        </row>
        <row r="66">
          <cell r="A66">
            <v>65</v>
          </cell>
          <cell r="B66" t="str">
            <v>リンゴの木の上のおばあさん</v>
          </cell>
          <cell r="D66" t="str">
            <v>ミラ＝ローベ</v>
          </cell>
        </row>
        <row r="67">
          <cell r="A67">
            <v>66</v>
          </cell>
          <cell r="B67" t="str">
            <v>まぼろしの軍師</v>
          </cell>
          <cell r="C67" t="str">
            <v>新田次郎歴史短篇選</v>
          </cell>
          <cell r="D67" t="str">
            <v>新田　次郎</v>
          </cell>
        </row>
        <row r="68">
          <cell r="A68">
            <v>67</v>
          </cell>
          <cell r="B68" t="str">
            <v>読書についての文集　第59号</v>
          </cell>
          <cell r="C68" t="str">
            <v>特集　どう生きたか・「コロナの中で」</v>
          </cell>
          <cell r="D68" t="str">
            <v>飯伊婦人文庫</v>
          </cell>
        </row>
        <row r="69">
          <cell r="A69">
            <v>68</v>
          </cell>
          <cell r="B69" t="str">
            <v>書こうとしない「かく」教室</v>
          </cell>
          <cell r="D69" t="str">
            <v>いしい　しんじ</v>
          </cell>
        </row>
        <row r="70">
          <cell r="A70">
            <v>69</v>
          </cell>
          <cell r="B70" t="str">
            <v>象の眼</v>
          </cell>
          <cell r="D70" t="str">
            <v>奥村　晃作</v>
          </cell>
        </row>
        <row r="71">
          <cell r="A71">
            <v>70</v>
          </cell>
          <cell r="B71" t="str">
            <v>赤石岳、謎の遭難</v>
          </cell>
          <cell r="C71" t="str">
            <v>リニア中央新幹線建設計画の隠された真実</v>
          </cell>
          <cell r="D71" t="str">
            <v>出利葉　義次</v>
          </cell>
        </row>
        <row r="72">
          <cell r="A72">
            <v>71</v>
          </cell>
          <cell r="B72" t="str">
            <v>山とけものと猟師の話</v>
          </cell>
          <cell r="D72" t="str">
            <v>高橋　秀樹</v>
          </cell>
        </row>
        <row r="73">
          <cell r="A73">
            <v>72</v>
          </cell>
          <cell r="B73" t="str">
            <v>愛をみつけたうさぎ</v>
          </cell>
          <cell r="C73" t="str">
            <v>エドワード・テュレインの奇跡の旅</v>
          </cell>
          <cell r="D73" t="str">
            <v>ケイト・ディカミロ</v>
          </cell>
        </row>
        <row r="74">
          <cell r="A74">
            <v>73</v>
          </cell>
          <cell r="B74" t="str">
            <v>フライ,ダディ,フライ</v>
          </cell>
          <cell r="D74" t="str">
            <v>金城　一紀</v>
          </cell>
        </row>
        <row r="75">
          <cell r="A75">
            <v>74</v>
          </cell>
          <cell r="B75" t="str">
            <v>妙ちゃんが行く！</v>
          </cell>
          <cell r="C75" t="str">
            <v>本・ひとり旅・おいしい時間のお福分け</v>
          </cell>
          <cell r="D75" t="str">
            <v>清川　妙</v>
          </cell>
        </row>
        <row r="76">
          <cell r="A76">
            <v>75</v>
          </cell>
          <cell r="B76" t="str">
            <v>ガラス山の魔女たち</v>
          </cell>
          <cell r="D76" t="str">
            <v>エルナー・エステス</v>
          </cell>
        </row>
        <row r="77">
          <cell r="A77">
            <v>76</v>
          </cell>
          <cell r="B77" t="str">
            <v>菜の花遍路</v>
          </cell>
          <cell r="D77" t="str">
            <v>小森　亥三夫</v>
          </cell>
        </row>
        <row r="78">
          <cell r="A78">
            <v>77</v>
          </cell>
          <cell r="B78" t="str">
            <v>浅間山信仰の歴史</v>
          </cell>
          <cell r="C78" t="str">
            <v>火の山の鬼と仏と女神たち</v>
          </cell>
          <cell r="D78" t="str">
            <v>岡村　知彦</v>
          </cell>
        </row>
        <row r="79">
          <cell r="A79">
            <v>78</v>
          </cell>
          <cell r="B79" t="str">
            <v>南の子供たち</v>
          </cell>
          <cell r="D79" t="str">
            <v>S・Jローサン</v>
          </cell>
        </row>
        <row r="80">
          <cell r="A80">
            <v>79</v>
          </cell>
          <cell r="B80" t="str">
            <v>アンデルセンどうわ</v>
          </cell>
          <cell r="D80" t="str">
            <v>ハンス・クリスチャン・アンデルセン</v>
          </cell>
        </row>
        <row r="81">
          <cell r="A81">
            <v>80</v>
          </cell>
          <cell r="B81" t="str">
            <v>タマムシは環境が悪いと長生きする</v>
          </cell>
          <cell r="C81" t="str">
            <v>タマムシの飼い方</v>
          </cell>
          <cell r="D81" t="str">
            <v>芦澤　七郎</v>
          </cell>
        </row>
        <row r="82">
          <cell r="A82">
            <v>81</v>
          </cell>
          <cell r="B82" t="str">
            <v>ハマータウンの野郎ども</v>
          </cell>
          <cell r="C82" t="str">
            <v>学校への反抗・労働への順応</v>
          </cell>
          <cell r="D82" t="str">
            <v>ポール・ウィリス</v>
          </cell>
        </row>
        <row r="83">
          <cell r="A83">
            <v>82</v>
          </cell>
          <cell r="B83" t="str">
            <v>じっぽ</v>
          </cell>
          <cell r="C83" t="str">
            <v>まいごのかっぱはくいしんぼう</v>
          </cell>
          <cell r="D83" t="str">
            <v>たつみや　章</v>
          </cell>
        </row>
        <row r="85">
          <cell r="B85" t="str">
            <v>タイトル</v>
          </cell>
          <cell r="C85" t="str">
            <v>サブタイトル</v>
          </cell>
          <cell r="D85" t="str">
            <v>人名</v>
          </cell>
        </row>
        <row r="86">
          <cell r="A86">
            <v>83</v>
          </cell>
          <cell r="B86" t="str">
            <v>1日1曲365日のクラシック</v>
          </cell>
          <cell r="C86" t="str">
            <v>（1冊でわかるポケット教養シリーズ）</v>
          </cell>
          <cell r="D86" t="str">
            <v>近藤　憲一</v>
          </cell>
        </row>
        <row r="87">
          <cell r="A87">
            <v>84</v>
          </cell>
          <cell r="B87" t="str">
            <v>あかずきんちゃん</v>
          </cell>
          <cell r="D87" t="str">
            <v>グリム兄弟　</v>
          </cell>
        </row>
        <row r="88">
          <cell r="A88">
            <v>85</v>
          </cell>
          <cell r="B88" t="str">
            <v>あらしのよるに</v>
          </cell>
          <cell r="D88" t="str">
            <v>きむら　ゆういち　</v>
          </cell>
        </row>
        <row r="89">
          <cell r="A89">
            <v>86</v>
          </cell>
          <cell r="B89" t="str">
            <v>エルマーと１６ぴきのりゅう</v>
          </cell>
          <cell r="C89" t="str">
            <v>エルマーのぼうけん３</v>
          </cell>
          <cell r="D89" t="str">
            <v>ルース・スタイルス・ガネット　</v>
          </cell>
        </row>
        <row r="90">
          <cell r="A90">
            <v>87</v>
          </cell>
          <cell r="B90" t="str">
            <v>エルマーとりゅう</v>
          </cell>
          <cell r="C90" t="str">
            <v>エルマーのぼうけん2</v>
          </cell>
          <cell r="D90" t="str">
            <v>ルース・スタイルス・ガネット　</v>
          </cell>
        </row>
        <row r="91">
          <cell r="A91">
            <v>88</v>
          </cell>
          <cell r="B91" t="str">
            <v>エルマーのぼうけん</v>
          </cell>
          <cell r="D91" t="str">
            <v>ルース・スタイルス・ガネット　</v>
          </cell>
        </row>
        <row r="92">
          <cell r="A92">
            <v>89</v>
          </cell>
          <cell r="B92" t="str">
            <v>大どろぼうホッツェンプロッツ</v>
          </cell>
          <cell r="D92" t="str">
            <v>オトフリート＝プロイスラー　</v>
          </cell>
        </row>
        <row r="93">
          <cell r="A93">
            <v>90</v>
          </cell>
          <cell r="B93" t="str">
            <v>大どろぼうホッツェンプロッツふたたびあらわる</v>
          </cell>
          <cell r="D93" t="str">
            <v>オトフリート＝プロイスラー　</v>
          </cell>
        </row>
        <row r="94">
          <cell r="A94">
            <v>91</v>
          </cell>
          <cell r="B94" t="str">
            <v>大どろぼうホッツェンプロッツ三たびあらわる</v>
          </cell>
          <cell r="D94" t="str">
            <v>オトフリート＝プロイスラー　</v>
          </cell>
        </row>
        <row r="95">
          <cell r="A95">
            <v>92</v>
          </cell>
          <cell r="B95" t="str">
            <v>風の又三郎</v>
          </cell>
          <cell r="D95" t="str">
            <v>宮沢　賢治　</v>
          </cell>
        </row>
        <row r="96">
          <cell r="A96">
            <v>93</v>
          </cell>
          <cell r="B96" t="str">
            <v>銀河鉄道の夜</v>
          </cell>
          <cell r="D96" t="str">
            <v>宮沢　賢治　</v>
          </cell>
        </row>
        <row r="97">
          <cell r="A97">
            <v>94</v>
          </cell>
          <cell r="B97" t="str">
            <v>くっついた</v>
          </cell>
          <cell r="D97" t="str">
            <v>三浦　太郎</v>
          </cell>
        </row>
        <row r="98">
          <cell r="A98">
            <v>95</v>
          </cell>
          <cell r="B98" t="str">
            <v>くまの子ウーフ</v>
          </cell>
          <cell r="D98" t="str">
            <v>神沢　利子</v>
          </cell>
        </row>
        <row r="99">
          <cell r="A99">
            <v>96</v>
          </cell>
          <cell r="B99" t="str">
            <v>蜘蛛の糸</v>
          </cell>
          <cell r="D99" t="str">
            <v>芥川　龍之介</v>
          </cell>
        </row>
        <row r="100">
          <cell r="A100">
            <v>97</v>
          </cell>
          <cell r="B100" t="str">
            <v>ごんぎつね</v>
          </cell>
          <cell r="D100" t="str">
            <v>新美　南吉</v>
          </cell>
        </row>
        <row r="101">
          <cell r="A101">
            <v>98</v>
          </cell>
          <cell r="B101" t="str">
            <v>さっちゃんの　まほうのて</v>
          </cell>
          <cell r="D101" t="str">
            <v>たばた　せいいち　ほか</v>
          </cell>
        </row>
        <row r="102">
          <cell r="A102">
            <v>99</v>
          </cell>
          <cell r="B102" t="str">
            <v>山月記</v>
          </cell>
          <cell r="D102" t="str">
            <v>中島　敦　</v>
          </cell>
        </row>
        <row r="103">
          <cell r="A103">
            <v>100</v>
          </cell>
          <cell r="B103" t="str">
            <v>せいめいのれきし</v>
          </cell>
          <cell r="C103" t="str">
            <v>地球上にせいめいがうまれたときからいままでのおはなし</v>
          </cell>
          <cell r="D103" t="str">
            <v>バージニア・リー・バートン</v>
          </cell>
        </row>
        <row r="104">
          <cell r="A104">
            <v>101</v>
          </cell>
          <cell r="B104" t="str">
            <v>たべたのだあれ</v>
          </cell>
          <cell r="D104" t="str">
            <v>五味　太郎</v>
          </cell>
        </row>
        <row r="105">
          <cell r="A105">
            <v>102</v>
          </cell>
          <cell r="B105" t="str">
            <v>だいじょうぶだいじょうぶ</v>
          </cell>
          <cell r="D105" t="str">
            <v>いとう　ひろし</v>
          </cell>
        </row>
        <row r="106">
          <cell r="A106">
            <v>103</v>
          </cell>
          <cell r="B106" t="str">
            <v>だるまさんが</v>
          </cell>
          <cell r="C106" t="str">
            <v>かがくいひろしのファーストブック　１</v>
          </cell>
          <cell r="D106" t="str">
            <v>かがくい　ひろし</v>
          </cell>
        </row>
        <row r="107">
          <cell r="A107">
            <v>104</v>
          </cell>
          <cell r="B107" t="str">
            <v>だるまさんと</v>
          </cell>
          <cell r="C107" t="str">
            <v>かがくいひろしのファーストブック　３</v>
          </cell>
          <cell r="D107" t="str">
            <v>かがくい　ひろし</v>
          </cell>
        </row>
        <row r="108">
          <cell r="A108">
            <v>105</v>
          </cell>
          <cell r="B108" t="str">
            <v>だるまさんの</v>
          </cell>
          <cell r="C108" t="str">
            <v>かがくいひろしのファーストブック</v>
          </cell>
          <cell r="D108" t="str">
            <v>かがくい　ひろし</v>
          </cell>
        </row>
        <row r="109">
          <cell r="A109">
            <v>106</v>
          </cell>
          <cell r="B109" t="str">
            <v>注文の多い料理店</v>
          </cell>
          <cell r="D109" t="str">
            <v>宮沢　賢治　</v>
          </cell>
        </row>
        <row r="110">
          <cell r="A110">
            <v>107</v>
          </cell>
          <cell r="B110" t="str">
            <v>手袋を買いに</v>
          </cell>
          <cell r="D110" t="str">
            <v>新美　南吉</v>
          </cell>
        </row>
        <row r="111">
          <cell r="A111">
            <v>108</v>
          </cell>
          <cell r="B111" t="str">
            <v>ディスレクシアのための図書館サービスのガイドライン</v>
          </cell>
          <cell r="D111" t="str">
            <v>ギッダ・スカット・ニールセン</v>
          </cell>
        </row>
        <row r="112">
          <cell r="A112">
            <v>109</v>
          </cell>
          <cell r="B112" t="str">
            <v>ときそば</v>
          </cell>
          <cell r="C112" t="str">
            <v>落語絵本　１２</v>
          </cell>
          <cell r="D112" t="str">
            <v>川端　誠</v>
          </cell>
        </row>
        <row r="113">
          <cell r="A113">
            <v>110</v>
          </cell>
          <cell r="B113" t="str">
            <v>どんぐりと山猫</v>
          </cell>
          <cell r="D113" t="str">
            <v>宮沢　賢治　</v>
          </cell>
        </row>
        <row r="114">
          <cell r="A114">
            <v>111</v>
          </cell>
          <cell r="B114" t="str">
            <v>西の魔女が死んだ</v>
          </cell>
          <cell r="D114" t="str">
            <v>梨木　香歩</v>
          </cell>
        </row>
        <row r="115">
          <cell r="A115">
            <v>112</v>
          </cell>
          <cell r="B115" t="str">
            <v>にんじん</v>
          </cell>
          <cell r="C115" t="str">
            <v>いやだいやだの絵本　１</v>
          </cell>
          <cell r="D115" t="str">
            <v>せな　けいこ</v>
          </cell>
        </row>
        <row r="116">
          <cell r="A116">
            <v>113</v>
          </cell>
          <cell r="B116" t="str">
            <v>ノンタンおやすみなさい</v>
          </cell>
          <cell r="C116" t="str">
            <v>ノンタンあそぼうよ　２</v>
          </cell>
          <cell r="D116" t="str">
            <v>キヨノ　サチコ</v>
          </cell>
        </row>
        <row r="117">
          <cell r="A117">
            <v>114</v>
          </cell>
          <cell r="B117" t="str">
            <v>ノンタンほわほわほわわ</v>
          </cell>
          <cell r="C117" t="str">
            <v>ノンタンあそぼうよ　５</v>
          </cell>
          <cell r="D117" t="str">
            <v>キヨノ　サチコ</v>
          </cell>
        </row>
        <row r="118">
          <cell r="A118">
            <v>115</v>
          </cell>
          <cell r="B118" t="str">
            <v>走れメロス</v>
          </cell>
          <cell r="D118" t="str">
            <v>太宰　治</v>
          </cell>
        </row>
        <row r="119">
          <cell r="A119">
            <v>116</v>
          </cell>
          <cell r="B119" t="str">
            <v>びりっかすの神さま</v>
          </cell>
          <cell r="D119" t="str">
            <v>岡田　淳子</v>
          </cell>
        </row>
        <row r="120">
          <cell r="A120">
            <v>117</v>
          </cell>
          <cell r="B120" t="str">
            <v>魔女の宅急便</v>
          </cell>
          <cell r="D120" t="str">
            <v>角野　栄子</v>
          </cell>
        </row>
        <row r="121">
          <cell r="A121">
            <v>118</v>
          </cell>
          <cell r="B121" t="str">
            <v>耳無芳一の話</v>
          </cell>
          <cell r="D121" t="str">
            <v>小泉　八雲</v>
          </cell>
        </row>
        <row r="122">
          <cell r="A122">
            <v>119</v>
          </cell>
          <cell r="B122" t="str">
            <v>みんなちがってみんな一緒！障害者権利条約</v>
          </cell>
          <cell r="C122" t="str">
            <v>改訂版／Ｃｏｎｖｅｎｔｉｏｎ　ｏｎ　ｔｈｅ　Ｒｉｇｈｔｓ　ｏｆ　Ｐｅｒｓｏｎｓ　ｗｉｔｈ　Ｄｉｓａｂｉｌｉｔｉｅｓ</v>
          </cell>
          <cell r="D122" t="str">
            <v>日本障害フォーラム「みんなちがってみんな一緒！障害者権利条約」編集委員会</v>
          </cell>
        </row>
        <row r="123">
          <cell r="A123">
            <v>120</v>
          </cell>
          <cell r="B123" t="str">
            <v>よだかの星</v>
          </cell>
          <cell r="D123" t="str">
            <v>宮沢　賢治　</v>
          </cell>
        </row>
        <row r="124">
          <cell r="A124">
            <v>121</v>
          </cell>
          <cell r="B124" t="str">
            <v>ラプンツェル</v>
          </cell>
          <cell r="D124" t="str">
            <v>グリム原作</v>
          </cell>
        </row>
        <row r="125">
          <cell r="A125">
            <v>122</v>
          </cell>
          <cell r="B125" t="str">
            <v>檸檬</v>
          </cell>
          <cell r="D125" t="str">
            <v>梶井　基次郎</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6"/>
  <sheetViews>
    <sheetView tabSelected="1" zoomScale="70" zoomScaleNormal="70" workbookViewId="0">
      <selection activeCell="F8" sqref="F8"/>
    </sheetView>
  </sheetViews>
  <sheetFormatPr defaultRowHeight="18" x14ac:dyDescent="0.15"/>
  <cols>
    <col min="1" max="1" width="6.625" style="3" customWidth="1"/>
    <col min="2" max="2" width="52.125" style="1" customWidth="1"/>
    <col min="3" max="3" width="27.75" style="2" customWidth="1"/>
    <col min="4" max="4" width="14.25" style="2" customWidth="1"/>
    <col min="5" max="16384" width="9" style="1"/>
  </cols>
  <sheetData>
    <row r="1" spans="1:4" ht="50.1" customHeight="1" x14ac:dyDescent="0.15">
      <c r="A1" s="16" t="s">
        <v>15</v>
      </c>
      <c r="B1" s="15"/>
      <c r="C1" s="15"/>
      <c r="D1" s="15"/>
    </row>
    <row r="2" spans="1:4" ht="295.5" customHeight="1" x14ac:dyDescent="0.15">
      <c r="A2" s="4" t="s">
        <v>14</v>
      </c>
      <c r="B2" s="4"/>
      <c r="C2" s="4"/>
      <c r="D2" s="4"/>
    </row>
    <row r="3" spans="1:4" ht="18.75" thickBot="1" x14ac:dyDescent="0.2"/>
    <row r="4" spans="1:4" ht="33.75" customHeight="1" thickBot="1" x14ac:dyDescent="0.2">
      <c r="A4" s="14" t="s">
        <v>13</v>
      </c>
      <c r="B4" s="13" t="s">
        <v>12</v>
      </c>
      <c r="C4" s="13" t="s">
        <v>11</v>
      </c>
      <c r="D4" s="12" t="s">
        <v>10</v>
      </c>
    </row>
    <row r="5" spans="1:4" ht="34.5" customHeight="1" thickTop="1" x14ac:dyDescent="0.15">
      <c r="A5" s="10">
        <v>83</v>
      </c>
      <c r="B5" s="9" t="str">
        <f>VLOOKUP(A5,[1]Sheet1!A:D,2,FALSE)</f>
        <v>1日1曲365日のクラシック</v>
      </c>
      <c r="C5" s="9" t="str">
        <f>VLOOKUP(A5,[1]Sheet1!A:D,4,FALSE)</f>
        <v>近藤　憲一</v>
      </c>
      <c r="D5" s="8" t="s">
        <v>9</v>
      </c>
    </row>
    <row r="6" spans="1:4" ht="34.5" customHeight="1" x14ac:dyDescent="0.15">
      <c r="A6" s="10">
        <v>84</v>
      </c>
      <c r="B6" s="9" t="str">
        <f>VLOOKUP(A6,[1]Sheet1!A:D,2,FALSE)</f>
        <v>あかずきんちゃん</v>
      </c>
      <c r="C6" s="9" t="str">
        <f>VLOOKUP(A6,[1]Sheet1!A:D,4,FALSE)</f>
        <v>グリム兄弟　</v>
      </c>
      <c r="D6" s="8" t="s">
        <v>2</v>
      </c>
    </row>
    <row r="7" spans="1:4" ht="34.5" customHeight="1" x14ac:dyDescent="0.15">
      <c r="A7" s="10">
        <v>85</v>
      </c>
      <c r="B7" s="9" t="str">
        <f>VLOOKUP(A7,[1]Sheet1!A:D,2,FALSE)</f>
        <v>あらしのよるに</v>
      </c>
      <c r="C7" s="9" t="str">
        <f>VLOOKUP(A7,[1]Sheet1!A:D,4,FALSE)</f>
        <v>きむら　ゆういち　</v>
      </c>
      <c r="D7" s="8" t="s">
        <v>2</v>
      </c>
    </row>
    <row r="8" spans="1:4" ht="69" customHeight="1" x14ac:dyDescent="0.15">
      <c r="A8" s="10">
        <v>86</v>
      </c>
      <c r="B8" s="11" t="str">
        <f>VLOOKUP(A8,[1]Sheet1!A:D,2,FALSE)</f>
        <v>エルマーと１６ぴきのりゅう</v>
      </c>
      <c r="C8" s="11" t="str">
        <f>VLOOKUP(A8,[1]Sheet1!A:D,4,FALSE)</f>
        <v>ルース・スタイルス・ガネット　</v>
      </c>
      <c r="D8" s="8" t="s">
        <v>2</v>
      </c>
    </row>
    <row r="9" spans="1:4" ht="69" customHeight="1" x14ac:dyDescent="0.15">
      <c r="A9" s="10">
        <v>87</v>
      </c>
      <c r="B9" s="11" t="str">
        <f>VLOOKUP(A9,[1]Sheet1!A:D,2,FALSE)</f>
        <v>エルマーとりゅう</v>
      </c>
      <c r="C9" s="11" t="str">
        <f>VLOOKUP(A9,[1]Sheet1!A:D,4,FALSE)</f>
        <v>ルース・スタイルス・ガネット　</v>
      </c>
      <c r="D9" s="8" t="s">
        <v>2</v>
      </c>
    </row>
    <row r="10" spans="1:4" ht="69" customHeight="1" x14ac:dyDescent="0.15">
      <c r="A10" s="10">
        <v>88</v>
      </c>
      <c r="B10" s="11" t="str">
        <f>VLOOKUP(A10,[1]Sheet1!A:D,2,FALSE)</f>
        <v>エルマーのぼうけん</v>
      </c>
      <c r="C10" s="11" t="str">
        <f>VLOOKUP(A10,[1]Sheet1!A:D,4,FALSE)</f>
        <v>ルース・スタイルス・ガネット　</v>
      </c>
      <c r="D10" s="8" t="s">
        <v>2</v>
      </c>
    </row>
    <row r="11" spans="1:4" ht="71.25" customHeight="1" x14ac:dyDescent="0.15">
      <c r="A11" s="10">
        <v>89</v>
      </c>
      <c r="B11" s="11" t="str">
        <f>VLOOKUP(A11,[1]Sheet1!A:D,2,FALSE)</f>
        <v>大どろぼうホッツェンプロッツ</v>
      </c>
      <c r="C11" s="11" t="str">
        <f>VLOOKUP(A11,[1]Sheet1!A:D,4,FALSE)</f>
        <v>オトフリート＝プロイスラー　</v>
      </c>
      <c r="D11" s="8" t="s">
        <v>2</v>
      </c>
    </row>
    <row r="12" spans="1:4" ht="71.25" customHeight="1" x14ac:dyDescent="0.15">
      <c r="A12" s="10">
        <v>90</v>
      </c>
      <c r="B12" s="11" t="str">
        <f>VLOOKUP(A12,[1]Sheet1!A:D,2,FALSE)</f>
        <v>大どろぼうホッツェンプロッツふたたびあらわる</v>
      </c>
      <c r="C12" s="11" t="str">
        <f>VLOOKUP(A12,[1]Sheet1!A:D,4,FALSE)</f>
        <v>オトフリート＝プロイスラー　</v>
      </c>
      <c r="D12" s="8" t="s">
        <v>2</v>
      </c>
    </row>
    <row r="13" spans="1:4" ht="71.25" customHeight="1" x14ac:dyDescent="0.15">
      <c r="A13" s="10">
        <v>91</v>
      </c>
      <c r="B13" s="11" t="str">
        <f>VLOOKUP(A13,[1]Sheet1!A:D,2,FALSE)</f>
        <v>大どろぼうホッツェンプロッツ三たびあらわる</v>
      </c>
      <c r="C13" s="11" t="str">
        <f>VLOOKUP(A13,[1]Sheet1!A:D,4,FALSE)</f>
        <v>オトフリート＝プロイスラー　</v>
      </c>
      <c r="D13" s="8" t="s">
        <v>2</v>
      </c>
    </row>
    <row r="14" spans="1:4" ht="34.5" customHeight="1" x14ac:dyDescent="0.15">
      <c r="A14" s="10">
        <v>92</v>
      </c>
      <c r="B14" s="9" t="str">
        <f>VLOOKUP(A14,[1]Sheet1!A:D,2,FALSE)</f>
        <v>風の又三郎</v>
      </c>
      <c r="C14" s="9" t="str">
        <f>VLOOKUP(A14,[1]Sheet1!A:D,4,FALSE)</f>
        <v>宮沢　賢治　</v>
      </c>
      <c r="D14" s="8" t="s">
        <v>2</v>
      </c>
    </row>
    <row r="15" spans="1:4" ht="34.5" customHeight="1" x14ac:dyDescent="0.15">
      <c r="A15" s="10">
        <v>93</v>
      </c>
      <c r="B15" s="9" t="str">
        <f>VLOOKUP(A15,[1]Sheet1!A:D,2,FALSE)</f>
        <v>銀河鉄道の夜</v>
      </c>
      <c r="C15" s="9" t="str">
        <f>VLOOKUP(A15,[1]Sheet1!A:D,4,FALSE)</f>
        <v>宮沢　賢治　</v>
      </c>
      <c r="D15" s="8" t="s">
        <v>2</v>
      </c>
    </row>
    <row r="16" spans="1:4" ht="34.5" customHeight="1" x14ac:dyDescent="0.15">
      <c r="A16" s="10">
        <v>94</v>
      </c>
      <c r="B16" s="9" t="str">
        <f>VLOOKUP(A16,[1]Sheet1!A:D,2,FALSE)</f>
        <v>くっついた</v>
      </c>
      <c r="C16" s="9" t="str">
        <f>VLOOKUP(A16,[1]Sheet1!A:D,4,FALSE)</f>
        <v>三浦　太郎</v>
      </c>
      <c r="D16" s="8" t="s">
        <v>5</v>
      </c>
    </row>
    <row r="17" spans="1:4" ht="34.5" customHeight="1" x14ac:dyDescent="0.15">
      <c r="A17" s="10">
        <v>95</v>
      </c>
      <c r="B17" s="9" t="str">
        <f>VLOOKUP(A17,[1]Sheet1!A:D,2,FALSE)</f>
        <v>くまの子ウーフ</v>
      </c>
      <c r="C17" s="9" t="str">
        <f>VLOOKUP(A17,[1]Sheet1!A:D,4,FALSE)</f>
        <v>神沢　利子</v>
      </c>
      <c r="D17" s="8" t="s">
        <v>2</v>
      </c>
    </row>
    <row r="18" spans="1:4" ht="34.5" customHeight="1" x14ac:dyDescent="0.15">
      <c r="A18" s="10">
        <v>96</v>
      </c>
      <c r="B18" s="9" t="str">
        <f>VLOOKUP(A18,[1]Sheet1!A:D,2,FALSE)</f>
        <v>蜘蛛の糸</v>
      </c>
      <c r="C18" s="9" t="str">
        <f>VLOOKUP(A18,[1]Sheet1!A:D,4,FALSE)</f>
        <v>芥川　龍之介</v>
      </c>
      <c r="D18" s="8" t="s">
        <v>2</v>
      </c>
    </row>
    <row r="19" spans="1:4" ht="34.5" customHeight="1" x14ac:dyDescent="0.15">
      <c r="A19" s="10">
        <v>97</v>
      </c>
      <c r="B19" s="9" t="str">
        <f>VLOOKUP(A19,[1]Sheet1!A:D,2,FALSE)</f>
        <v>ごんぎつね</v>
      </c>
      <c r="C19" s="9" t="str">
        <f>VLOOKUP(A19,[1]Sheet1!A:D,4,FALSE)</f>
        <v>新美　南吉</v>
      </c>
      <c r="D19" s="8" t="s">
        <v>2</v>
      </c>
    </row>
    <row r="20" spans="1:4" ht="69.75" customHeight="1" x14ac:dyDescent="0.15">
      <c r="A20" s="10">
        <v>98</v>
      </c>
      <c r="B20" s="11" t="str">
        <f>VLOOKUP(A20,[1]Sheet1!A:D,2,FALSE)</f>
        <v>さっちゃんの　まほうのて</v>
      </c>
      <c r="C20" s="11" t="str">
        <f>VLOOKUP(A20,[1]Sheet1!A:D,4,FALSE)</f>
        <v>たばた　せいいち　ほか</v>
      </c>
      <c r="D20" s="8" t="s">
        <v>5</v>
      </c>
    </row>
    <row r="21" spans="1:4" ht="34.5" customHeight="1" x14ac:dyDescent="0.15">
      <c r="A21" s="10">
        <v>99</v>
      </c>
      <c r="B21" s="9" t="str">
        <f>VLOOKUP(A21,[1]Sheet1!A:D,2,FALSE)</f>
        <v>山月記</v>
      </c>
      <c r="C21" s="9" t="str">
        <f>VLOOKUP(A21,[1]Sheet1!A:D,4,FALSE)</f>
        <v>中島　敦　</v>
      </c>
      <c r="D21" s="8" t="s">
        <v>1</v>
      </c>
    </row>
    <row r="22" spans="1:4" ht="69.75" customHeight="1" x14ac:dyDescent="0.15">
      <c r="A22" s="10">
        <v>100</v>
      </c>
      <c r="B22" s="11" t="str">
        <f>VLOOKUP(A22,[1]Sheet1!A:D,2,FALSE)</f>
        <v>せいめいのれきし</v>
      </c>
      <c r="C22" s="11" t="str">
        <f>VLOOKUP(A22,[1]Sheet1!A:D,4,FALSE)</f>
        <v>バージニア・リー・バートン</v>
      </c>
      <c r="D22" s="8" t="s">
        <v>8</v>
      </c>
    </row>
    <row r="23" spans="1:4" ht="34.5" customHeight="1" x14ac:dyDescent="0.15">
      <c r="A23" s="10">
        <v>101</v>
      </c>
      <c r="B23" s="9" t="str">
        <f>VLOOKUP(A23,[1]Sheet1!A:D,2,FALSE)</f>
        <v>たべたのだあれ</v>
      </c>
      <c r="C23" s="9" t="str">
        <f>VLOOKUP(A23,[1]Sheet1!A:D,4,FALSE)</f>
        <v>五味　太郎</v>
      </c>
      <c r="D23" s="8" t="s">
        <v>5</v>
      </c>
    </row>
    <row r="24" spans="1:4" ht="34.5" customHeight="1" x14ac:dyDescent="0.15">
      <c r="A24" s="10">
        <v>102</v>
      </c>
      <c r="B24" s="9" t="str">
        <f>VLOOKUP(A24,[1]Sheet1!A:D,2,FALSE)</f>
        <v>だいじょうぶだいじょうぶ</v>
      </c>
      <c r="C24" s="9" t="str">
        <f>VLOOKUP(A24,[1]Sheet1!A:D,4,FALSE)</f>
        <v>いとう　ひろし</v>
      </c>
      <c r="D24" s="8" t="s">
        <v>5</v>
      </c>
    </row>
    <row r="25" spans="1:4" ht="34.5" customHeight="1" x14ac:dyDescent="0.15">
      <c r="A25" s="10">
        <v>103</v>
      </c>
      <c r="B25" s="9" t="str">
        <f>VLOOKUP(A25,[1]Sheet1!A:D,2,FALSE)</f>
        <v>だるまさんが</v>
      </c>
      <c r="C25" s="9" t="str">
        <f>VLOOKUP(A25,[1]Sheet1!A:D,4,FALSE)</f>
        <v>かがくい　ひろし</v>
      </c>
      <c r="D25" s="8" t="s">
        <v>5</v>
      </c>
    </row>
    <row r="26" spans="1:4" ht="34.5" customHeight="1" x14ac:dyDescent="0.15">
      <c r="A26" s="10">
        <v>104</v>
      </c>
      <c r="B26" s="9" t="str">
        <f>VLOOKUP(A26,[1]Sheet1!A:D,2,FALSE)</f>
        <v>だるまさんと</v>
      </c>
      <c r="C26" s="9" t="str">
        <f>VLOOKUP(A26,[1]Sheet1!A:D,4,FALSE)</f>
        <v>かがくい　ひろし</v>
      </c>
      <c r="D26" s="8" t="s">
        <v>5</v>
      </c>
    </row>
    <row r="27" spans="1:4" ht="34.5" customHeight="1" x14ac:dyDescent="0.15">
      <c r="A27" s="10">
        <v>105</v>
      </c>
      <c r="B27" s="9" t="str">
        <f>VLOOKUP(A27,[1]Sheet1!A:D,2,FALSE)</f>
        <v>だるまさんの</v>
      </c>
      <c r="C27" s="9" t="str">
        <f>VLOOKUP(A27,[1]Sheet1!A:D,4,FALSE)</f>
        <v>かがくい　ひろし</v>
      </c>
      <c r="D27" s="8" t="s">
        <v>5</v>
      </c>
    </row>
    <row r="28" spans="1:4" ht="34.5" customHeight="1" x14ac:dyDescent="0.15">
      <c r="A28" s="10">
        <v>106</v>
      </c>
      <c r="B28" s="9" t="str">
        <f>VLOOKUP(A28,[1]Sheet1!A:D,2,FALSE)</f>
        <v>注文の多い料理店</v>
      </c>
      <c r="C28" s="9" t="str">
        <f>VLOOKUP(A28,[1]Sheet1!A:D,4,FALSE)</f>
        <v>宮沢　賢治　</v>
      </c>
      <c r="D28" s="8" t="s">
        <v>2</v>
      </c>
    </row>
    <row r="29" spans="1:4" ht="34.5" customHeight="1" x14ac:dyDescent="0.15">
      <c r="A29" s="10">
        <v>107</v>
      </c>
      <c r="B29" s="9" t="str">
        <f>VLOOKUP(A29,[1]Sheet1!A:D,2,FALSE)</f>
        <v>手袋を買いに</v>
      </c>
      <c r="C29" s="9" t="str">
        <f>VLOOKUP(A29,[1]Sheet1!A:D,4,FALSE)</f>
        <v>新美　南吉</v>
      </c>
      <c r="D29" s="8" t="s">
        <v>2</v>
      </c>
    </row>
    <row r="30" spans="1:4" ht="71.25" customHeight="1" x14ac:dyDescent="0.15">
      <c r="A30" s="10">
        <v>108</v>
      </c>
      <c r="B30" s="11" t="str">
        <f>VLOOKUP(A30,[1]Sheet1!A:D,2,FALSE)</f>
        <v>ディスレクシアのための図書館サービスのガイドライン</v>
      </c>
      <c r="C30" s="11" t="str">
        <f>VLOOKUP(A30,[1]Sheet1!A:D,4,FALSE)</f>
        <v>ギッダ・スカット・ニールセン</v>
      </c>
      <c r="D30" s="8" t="s">
        <v>7</v>
      </c>
    </row>
    <row r="31" spans="1:4" ht="34.5" customHeight="1" x14ac:dyDescent="0.15">
      <c r="A31" s="10">
        <v>109</v>
      </c>
      <c r="B31" s="9" t="str">
        <f>VLOOKUP(A31,[1]Sheet1!A:D,2,FALSE)</f>
        <v>ときそば</v>
      </c>
      <c r="C31" s="9" t="str">
        <f>VLOOKUP(A31,[1]Sheet1!A:D,4,FALSE)</f>
        <v>川端　誠</v>
      </c>
      <c r="D31" s="8" t="s">
        <v>6</v>
      </c>
    </row>
    <row r="32" spans="1:4" ht="34.5" customHeight="1" x14ac:dyDescent="0.15">
      <c r="A32" s="10">
        <v>110</v>
      </c>
      <c r="B32" s="9" t="str">
        <f>VLOOKUP(A32,[1]Sheet1!A:D,2,FALSE)</f>
        <v>どんぐりと山猫</v>
      </c>
      <c r="C32" s="9" t="str">
        <f>VLOOKUP(A32,[1]Sheet1!A:D,4,FALSE)</f>
        <v>宮沢　賢治　</v>
      </c>
      <c r="D32" s="8" t="s">
        <v>2</v>
      </c>
    </row>
    <row r="33" spans="1:4" ht="34.5" customHeight="1" x14ac:dyDescent="0.15">
      <c r="A33" s="10">
        <v>111</v>
      </c>
      <c r="B33" s="9" t="str">
        <f>VLOOKUP(A33,[1]Sheet1!A:D,2,FALSE)</f>
        <v>西の魔女が死んだ</v>
      </c>
      <c r="C33" s="9" t="str">
        <f>VLOOKUP(A33,[1]Sheet1!A:D,4,FALSE)</f>
        <v>梨木　香歩</v>
      </c>
      <c r="D33" s="8" t="s">
        <v>2</v>
      </c>
    </row>
    <row r="34" spans="1:4" ht="34.5" customHeight="1" x14ac:dyDescent="0.15">
      <c r="A34" s="10">
        <v>112</v>
      </c>
      <c r="B34" s="9" t="str">
        <f>VLOOKUP(A34,[1]Sheet1!A:D,2,FALSE)</f>
        <v>にんじん</v>
      </c>
      <c r="C34" s="9" t="str">
        <f>VLOOKUP(A34,[1]Sheet1!A:D,4,FALSE)</f>
        <v>せな　けいこ</v>
      </c>
      <c r="D34" s="8" t="s">
        <v>5</v>
      </c>
    </row>
    <row r="35" spans="1:4" ht="34.5" customHeight="1" x14ac:dyDescent="0.15">
      <c r="A35" s="10">
        <v>113</v>
      </c>
      <c r="B35" s="9" t="str">
        <f>VLOOKUP(A35,[1]Sheet1!A:D,2,FALSE)</f>
        <v>ノンタンおやすみなさい</v>
      </c>
      <c r="C35" s="9" t="str">
        <f>VLOOKUP(A35,[1]Sheet1!A:D,4,FALSE)</f>
        <v>キヨノ　サチコ</v>
      </c>
      <c r="D35" s="8" t="s">
        <v>5</v>
      </c>
    </row>
    <row r="36" spans="1:4" ht="34.5" customHeight="1" x14ac:dyDescent="0.15">
      <c r="A36" s="10">
        <v>114</v>
      </c>
      <c r="B36" s="9" t="str">
        <f>VLOOKUP(A36,[1]Sheet1!A:D,2,FALSE)</f>
        <v>ノンタンほわほわほわわ</v>
      </c>
      <c r="C36" s="9" t="str">
        <f>VLOOKUP(A36,[1]Sheet1!A:D,4,FALSE)</f>
        <v>キヨノ　サチコ</v>
      </c>
      <c r="D36" s="8" t="s">
        <v>5</v>
      </c>
    </row>
    <row r="37" spans="1:4" ht="34.5" customHeight="1" x14ac:dyDescent="0.15">
      <c r="A37" s="10">
        <v>115</v>
      </c>
      <c r="B37" s="9" t="str">
        <f>VLOOKUP(A37,[1]Sheet1!A:D,2,FALSE)</f>
        <v>走れメロス</v>
      </c>
      <c r="C37" s="9" t="str">
        <f>VLOOKUP(A37,[1]Sheet1!A:D,4,FALSE)</f>
        <v>太宰　治</v>
      </c>
      <c r="D37" s="8" t="s">
        <v>2</v>
      </c>
    </row>
    <row r="38" spans="1:4" ht="34.5" customHeight="1" x14ac:dyDescent="0.15">
      <c r="A38" s="10">
        <v>116</v>
      </c>
      <c r="B38" s="9" t="str">
        <f>VLOOKUP(A38,[1]Sheet1!A:D,2,FALSE)</f>
        <v>びりっかすの神さま</v>
      </c>
      <c r="C38" s="9" t="str">
        <f>VLOOKUP(A38,[1]Sheet1!A:D,4,FALSE)</f>
        <v>岡田　淳子</v>
      </c>
      <c r="D38" s="8" t="s">
        <v>2</v>
      </c>
    </row>
    <row r="39" spans="1:4" ht="34.5" customHeight="1" x14ac:dyDescent="0.15">
      <c r="A39" s="10">
        <v>117</v>
      </c>
      <c r="B39" s="9" t="str">
        <f>VLOOKUP(A39,[1]Sheet1!A:D,2,FALSE)</f>
        <v>魔女の宅急便</v>
      </c>
      <c r="C39" s="9" t="str">
        <f>VLOOKUP(A39,[1]Sheet1!A:D,4,FALSE)</f>
        <v>角野　栄子</v>
      </c>
      <c r="D39" s="8" t="s">
        <v>2</v>
      </c>
    </row>
    <row r="40" spans="1:4" ht="34.5" customHeight="1" x14ac:dyDescent="0.15">
      <c r="A40" s="10">
        <v>118</v>
      </c>
      <c r="B40" s="9" t="str">
        <f>VLOOKUP(A40,[1]Sheet1!A:D,2,FALSE)</f>
        <v>耳無芳一の話</v>
      </c>
      <c r="C40" s="9" t="str">
        <f>VLOOKUP(A40,[1]Sheet1!A:D,4,FALSE)</f>
        <v>小泉　八雲</v>
      </c>
      <c r="D40" s="8" t="s">
        <v>4</v>
      </c>
    </row>
    <row r="41" spans="1:4" ht="171.75" customHeight="1" x14ac:dyDescent="0.15">
      <c r="A41" s="10">
        <v>119</v>
      </c>
      <c r="B41" s="11" t="str">
        <f>VLOOKUP(A41,[1]Sheet1!A:D,2,FALSE)</f>
        <v>みんなちがってみんな一緒！障害者権利条約</v>
      </c>
      <c r="C41" s="11" t="str">
        <f>VLOOKUP(A41,[1]Sheet1!A:D,4,FALSE)</f>
        <v>日本障害フォーラム「みんなちがってみんな一緒！障害者権利条約」編集委員会</v>
      </c>
      <c r="D41" s="8" t="s">
        <v>3</v>
      </c>
    </row>
    <row r="42" spans="1:4" ht="34.5" customHeight="1" x14ac:dyDescent="0.15">
      <c r="A42" s="10">
        <v>120</v>
      </c>
      <c r="B42" s="11" t="str">
        <f>VLOOKUP(A42,[1]Sheet1!A:D,2,FALSE)</f>
        <v>よだかの星</v>
      </c>
      <c r="C42" s="11" t="str">
        <f>VLOOKUP(A42,[1]Sheet1!A:D,4,FALSE)</f>
        <v>宮沢　賢治　</v>
      </c>
      <c r="D42" s="8" t="s">
        <v>2</v>
      </c>
    </row>
    <row r="43" spans="1:4" ht="34.5" customHeight="1" x14ac:dyDescent="0.15">
      <c r="A43" s="10">
        <v>121</v>
      </c>
      <c r="B43" s="9" t="str">
        <f>VLOOKUP(A43,[1]Sheet1!A:D,2,FALSE)</f>
        <v>ラプンツェル</v>
      </c>
      <c r="C43" s="9" t="str">
        <f>VLOOKUP(A43,[1]Sheet1!A:D,4,FALSE)</f>
        <v>グリム原作</v>
      </c>
      <c r="D43" s="8" t="s">
        <v>2</v>
      </c>
    </row>
    <row r="44" spans="1:4" ht="34.5" customHeight="1" thickBot="1" x14ac:dyDescent="0.2">
      <c r="A44" s="7">
        <v>122</v>
      </c>
      <c r="B44" s="6" t="str">
        <f>VLOOKUP(A44,[1]Sheet1!A:D,2,FALSE)</f>
        <v>檸檬</v>
      </c>
      <c r="C44" s="6" t="str">
        <f>VLOOKUP(A44,[1]Sheet1!A:D,4,FALSE)</f>
        <v>梶井　基次郎</v>
      </c>
      <c r="D44" s="5" t="s">
        <v>1</v>
      </c>
    </row>
    <row r="45" spans="1:4" ht="30" customHeight="1" x14ac:dyDescent="0.15"/>
    <row r="46" spans="1:4" ht="204" customHeight="1" x14ac:dyDescent="0.15">
      <c r="A46" s="4" t="s">
        <v>0</v>
      </c>
      <c r="B46" s="4"/>
      <c r="C46" s="4"/>
      <c r="D46" s="4"/>
    </row>
  </sheetData>
  <mergeCells count="3">
    <mergeCell ref="A1:D1"/>
    <mergeCell ref="A2:D2"/>
    <mergeCell ref="A46:D46"/>
  </mergeCells>
  <phoneticPr fontId="2"/>
  <printOptions horizontalCentered="1"/>
  <pageMargins left="0.39370078740157483" right="0.39370078740157483" top="0.59055118110236227" bottom="0.59055118110236227" header="0.11811023622047245" footer="0.11811023622047245"/>
  <pageSetup paperSize="9" scale="96"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3"/>
  <sheetViews>
    <sheetView workbookViewId="0">
      <selection activeCell="A37" sqref="A37"/>
    </sheetView>
  </sheetViews>
  <sheetFormatPr defaultRowHeight="13.5" x14ac:dyDescent="0.15"/>
  <cols>
    <col min="1" max="1" width="46.75" bestFit="1" customWidth="1"/>
    <col min="2" max="2" width="92.625" bestFit="1" customWidth="1"/>
    <col min="3" max="3" width="39" bestFit="1" customWidth="1"/>
  </cols>
  <sheetData>
    <row r="1" spans="1:3" x14ac:dyDescent="0.15">
      <c r="A1" t="s">
        <v>196</v>
      </c>
      <c r="B1" t="s">
        <v>195</v>
      </c>
      <c r="C1" t="s">
        <v>194</v>
      </c>
    </row>
    <row r="2" spans="1:3" x14ac:dyDescent="0.15">
      <c r="A2" t="s">
        <v>193</v>
      </c>
      <c r="B2" t="s">
        <v>192</v>
      </c>
      <c r="C2" t="s">
        <v>191</v>
      </c>
    </row>
    <row r="3" spans="1:3" x14ac:dyDescent="0.15">
      <c r="A3" t="s">
        <v>190</v>
      </c>
      <c r="C3" t="s">
        <v>189</v>
      </c>
    </row>
    <row r="4" spans="1:3" x14ac:dyDescent="0.15">
      <c r="A4" t="s">
        <v>188</v>
      </c>
      <c r="C4" t="s">
        <v>187</v>
      </c>
    </row>
    <row r="5" spans="1:3" x14ac:dyDescent="0.15">
      <c r="A5" t="s">
        <v>186</v>
      </c>
      <c r="C5" t="s">
        <v>185</v>
      </c>
    </row>
    <row r="6" spans="1:3" x14ac:dyDescent="0.15">
      <c r="A6" t="s">
        <v>184</v>
      </c>
      <c r="B6" t="s">
        <v>183</v>
      </c>
      <c r="C6" t="s">
        <v>182</v>
      </c>
    </row>
    <row r="7" spans="1:3" x14ac:dyDescent="0.15">
      <c r="A7" t="s">
        <v>181</v>
      </c>
      <c r="B7" t="s">
        <v>180</v>
      </c>
      <c r="C7" t="s">
        <v>179</v>
      </c>
    </row>
    <row r="8" spans="1:3" x14ac:dyDescent="0.15">
      <c r="A8" t="s">
        <v>178</v>
      </c>
      <c r="C8" t="s">
        <v>177</v>
      </c>
    </row>
    <row r="9" spans="1:3" x14ac:dyDescent="0.15">
      <c r="A9" t="s">
        <v>176</v>
      </c>
      <c r="B9" t="s">
        <v>175</v>
      </c>
      <c r="C9" t="s">
        <v>174</v>
      </c>
    </row>
    <row r="10" spans="1:3" x14ac:dyDescent="0.15">
      <c r="A10" t="s">
        <v>173</v>
      </c>
      <c r="C10" t="s">
        <v>172</v>
      </c>
    </row>
    <row r="11" spans="1:3" x14ac:dyDescent="0.15">
      <c r="A11" t="s">
        <v>171</v>
      </c>
      <c r="B11" t="s">
        <v>170</v>
      </c>
      <c r="C11" t="s">
        <v>167</v>
      </c>
    </row>
    <row r="12" spans="1:3" x14ac:dyDescent="0.15">
      <c r="A12" t="s">
        <v>169</v>
      </c>
      <c r="B12" t="s">
        <v>168</v>
      </c>
      <c r="C12" t="s">
        <v>167</v>
      </c>
    </row>
    <row r="13" spans="1:3" x14ac:dyDescent="0.15">
      <c r="A13" t="s">
        <v>166</v>
      </c>
      <c r="B13" t="s">
        <v>165</v>
      </c>
      <c r="C13" t="s">
        <v>164</v>
      </c>
    </row>
    <row r="14" spans="1:3" x14ac:dyDescent="0.15">
      <c r="A14" t="s">
        <v>163</v>
      </c>
      <c r="C14" t="s">
        <v>162</v>
      </c>
    </row>
    <row r="15" spans="1:3" x14ac:dyDescent="0.15">
      <c r="A15" t="s">
        <v>161</v>
      </c>
      <c r="B15" t="s">
        <v>160</v>
      </c>
      <c r="C15" t="s">
        <v>159</v>
      </c>
    </row>
    <row r="16" spans="1:3" x14ac:dyDescent="0.15">
      <c r="A16" t="s">
        <v>158</v>
      </c>
      <c r="C16" t="s">
        <v>157</v>
      </c>
    </row>
    <row r="17" spans="1:3" x14ac:dyDescent="0.15">
      <c r="A17" t="s">
        <v>156</v>
      </c>
      <c r="B17" t="s">
        <v>155</v>
      </c>
      <c r="C17" t="s">
        <v>154</v>
      </c>
    </row>
    <row r="18" spans="1:3" x14ac:dyDescent="0.15">
      <c r="A18" t="s">
        <v>153</v>
      </c>
      <c r="B18" t="s">
        <v>152</v>
      </c>
      <c r="C18" t="s">
        <v>151</v>
      </c>
    </row>
    <row r="19" spans="1:3" x14ac:dyDescent="0.15">
      <c r="A19" t="s">
        <v>150</v>
      </c>
      <c r="B19" t="s">
        <v>149</v>
      </c>
      <c r="C19" t="s">
        <v>148</v>
      </c>
    </row>
    <row r="20" spans="1:3" x14ac:dyDescent="0.15">
      <c r="A20" t="s">
        <v>147</v>
      </c>
      <c r="B20" t="s">
        <v>146</v>
      </c>
      <c r="C20" t="s">
        <v>145</v>
      </c>
    </row>
    <row r="21" spans="1:3" x14ac:dyDescent="0.15">
      <c r="A21" t="s">
        <v>144</v>
      </c>
      <c r="B21" t="s">
        <v>143</v>
      </c>
      <c r="C21" t="s">
        <v>142</v>
      </c>
    </row>
    <row r="22" spans="1:3" x14ac:dyDescent="0.15">
      <c r="A22" t="s">
        <v>141</v>
      </c>
      <c r="B22" t="s">
        <v>140</v>
      </c>
      <c r="C22" t="s">
        <v>139</v>
      </c>
    </row>
    <row r="23" spans="1:3" x14ac:dyDescent="0.15">
      <c r="A23" t="s">
        <v>138</v>
      </c>
      <c r="B23" t="s">
        <v>137</v>
      </c>
      <c r="C23" t="s">
        <v>136</v>
      </c>
    </row>
    <row r="24" spans="1:3" x14ac:dyDescent="0.15">
      <c r="A24" t="s">
        <v>135</v>
      </c>
      <c r="B24" t="s">
        <v>134</v>
      </c>
      <c r="C24" t="s">
        <v>133</v>
      </c>
    </row>
    <row r="25" spans="1:3" x14ac:dyDescent="0.15">
      <c r="A25" t="s">
        <v>132</v>
      </c>
      <c r="C25" t="s">
        <v>131</v>
      </c>
    </row>
    <row r="26" spans="1:3" x14ac:dyDescent="0.15">
      <c r="A26" t="s">
        <v>130</v>
      </c>
      <c r="B26" t="s">
        <v>129</v>
      </c>
      <c r="C26" t="s">
        <v>128</v>
      </c>
    </row>
    <row r="27" spans="1:3" x14ac:dyDescent="0.15">
      <c r="A27" t="s">
        <v>127</v>
      </c>
      <c r="C27" t="s">
        <v>126</v>
      </c>
    </row>
    <row r="28" spans="1:3" x14ac:dyDescent="0.15">
      <c r="A28" t="s">
        <v>125</v>
      </c>
      <c r="B28" t="s">
        <v>124</v>
      </c>
      <c r="C28" t="s">
        <v>123</v>
      </c>
    </row>
    <row r="29" spans="1:3" x14ac:dyDescent="0.15">
      <c r="A29" t="s">
        <v>122</v>
      </c>
      <c r="C29" t="s">
        <v>121</v>
      </c>
    </row>
    <row r="30" spans="1:3" x14ac:dyDescent="0.15">
      <c r="A30" t="s">
        <v>120</v>
      </c>
      <c r="B30" t="s">
        <v>119</v>
      </c>
      <c r="C30" t="s">
        <v>118</v>
      </c>
    </row>
    <row r="31" spans="1:3" x14ac:dyDescent="0.15">
      <c r="A31" t="s">
        <v>117</v>
      </c>
      <c r="B31" t="s">
        <v>116</v>
      </c>
      <c r="C31" t="s">
        <v>115</v>
      </c>
    </row>
    <row r="32" spans="1:3" x14ac:dyDescent="0.15">
      <c r="A32" t="s">
        <v>114</v>
      </c>
      <c r="B32" t="s">
        <v>113</v>
      </c>
      <c r="C32" t="s">
        <v>112</v>
      </c>
    </row>
    <row r="33" spans="1:3" x14ac:dyDescent="0.15">
      <c r="A33" t="s">
        <v>111</v>
      </c>
      <c r="C33" t="s">
        <v>110</v>
      </c>
    </row>
    <row r="34" spans="1:3" x14ac:dyDescent="0.15">
      <c r="A34" t="s">
        <v>109</v>
      </c>
      <c r="B34" t="s">
        <v>108</v>
      </c>
      <c r="C34" t="s">
        <v>107</v>
      </c>
    </row>
    <row r="35" spans="1:3" x14ac:dyDescent="0.15">
      <c r="A35" t="s">
        <v>106</v>
      </c>
      <c r="C35" t="s">
        <v>105</v>
      </c>
    </row>
    <row r="36" spans="1:3" x14ac:dyDescent="0.15">
      <c r="A36" t="s">
        <v>104</v>
      </c>
      <c r="B36" t="s">
        <v>103</v>
      </c>
      <c r="C36" t="s">
        <v>102</v>
      </c>
    </row>
    <row r="37" spans="1:3" x14ac:dyDescent="0.15">
      <c r="A37" t="s">
        <v>101</v>
      </c>
      <c r="B37" t="s">
        <v>100</v>
      </c>
      <c r="C37" t="s">
        <v>99</v>
      </c>
    </row>
    <row r="38" spans="1:3" x14ac:dyDescent="0.15">
      <c r="A38" t="s">
        <v>98</v>
      </c>
      <c r="B38" t="s">
        <v>97</v>
      </c>
      <c r="C38" t="s">
        <v>96</v>
      </c>
    </row>
    <row r="39" spans="1:3" x14ac:dyDescent="0.15">
      <c r="A39" t="s">
        <v>95</v>
      </c>
      <c r="C39" t="s">
        <v>94</v>
      </c>
    </row>
    <row r="40" spans="1:3" x14ac:dyDescent="0.15">
      <c r="A40" t="s">
        <v>93</v>
      </c>
      <c r="C40" t="s">
        <v>92</v>
      </c>
    </row>
    <row r="41" spans="1:3" x14ac:dyDescent="0.15">
      <c r="A41" t="s">
        <v>91</v>
      </c>
      <c r="C41" t="s">
        <v>90</v>
      </c>
    </row>
    <row r="42" spans="1:3" x14ac:dyDescent="0.15">
      <c r="A42" t="s">
        <v>89</v>
      </c>
      <c r="B42" t="s">
        <v>88</v>
      </c>
      <c r="C42" t="s">
        <v>87</v>
      </c>
    </row>
    <row r="43" spans="1:3" x14ac:dyDescent="0.15">
      <c r="A43" t="s">
        <v>86</v>
      </c>
      <c r="C43" t="s">
        <v>85</v>
      </c>
    </row>
    <row r="44" spans="1:3" x14ac:dyDescent="0.15">
      <c r="A44" t="s">
        <v>18</v>
      </c>
      <c r="B44" t="s">
        <v>17</v>
      </c>
      <c r="C44" t="s">
        <v>16</v>
      </c>
    </row>
    <row r="45" spans="1:3" x14ac:dyDescent="0.15">
      <c r="A45" t="s">
        <v>84</v>
      </c>
      <c r="B45" t="s">
        <v>83</v>
      </c>
      <c r="C45" t="s">
        <v>82</v>
      </c>
    </row>
    <row r="46" spans="1:3" x14ac:dyDescent="0.15">
      <c r="A46" t="s">
        <v>81</v>
      </c>
      <c r="C46" t="s">
        <v>80</v>
      </c>
    </row>
    <row r="47" spans="1:3" x14ac:dyDescent="0.15">
      <c r="A47" t="s">
        <v>79</v>
      </c>
      <c r="C47" t="s">
        <v>78</v>
      </c>
    </row>
    <row r="48" spans="1:3" x14ac:dyDescent="0.15">
      <c r="A48" t="s">
        <v>77</v>
      </c>
      <c r="C48" t="s">
        <v>76</v>
      </c>
    </row>
    <row r="49" spans="1:3" x14ac:dyDescent="0.15">
      <c r="A49" t="s">
        <v>75</v>
      </c>
      <c r="B49" t="s">
        <v>74</v>
      </c>
      <c r="C49" t="s">
        <v>73</v>
      </c>
    </row>
    <row r="50" spans="1:3" x14ac:dyDescent="0.15">
      <c r="A50" t="s">
        <v>72</v>
      </c>
      <c r="C50" t="s">
        <v>71</v>
      </c>
    </row>
    <row r="51" spans="1:3" x14ac:dyDescent="0.15">
      <c r="A51" t="s">
        <v>70</v>
      </c>
      <c r="C51" t="s">
        <v>69</v>
      </c>
    </row>
    <row r="52" spans="1:3" x14ac:dyDescent="0.15">
      <c r="A52" t="s">
        <v>68</v>
      </c>
      <c r="C52" t="s">
        <v>67</v>
      </c>
    </row>
    <row r="53" spans="1:3" x14ac:dyDescent="0.15">
      <c r="A53" t="s">
        <v>66</v>
      </c>
      <c r="C53" t="s">
        <v>65</v>
      </c>
    </row>
    <row r="54" spans="1:3" x14ac:dyDescent="0.15">
      <c r="A54" t="s">
        <v>64</v>
      </c>
      <c r="B54" t="s">
        <v>63</v>
      </c>
      <c r="C54" t="s">
        <v>62</v>
      </c>
    </row>
    <row r="55" spans="1:3" x14ac:dyDescent="0.15">
      <c r="A55" t="s">
        <v>61</v>
      </c>
      <c r="C55" t="s">
        <v>60</v>
      </c>
    </row>
    <row r="56" spans="1:3" x14ac:dyDescent="0.15">
      <c r="A56" t="s">
        <v>59</v>
      </c>
      <c r="B56" t="s">
        <v>58</v>
      </c>
      <c r="C56" t="s">
        <v>53</v>
      </c>
    </row>
    <row r="57" spans="1:3" x14ac:dyDescent="0.15">
      <c r="A57" t="s">
        <v>57</v>
      </c>
      <c r="B57" t="s">
        <v>56</v>
      </c>
      <c r="C57" t="s">
        <v>53</v>
      </c>
    </row>
    <row r="58" spans="1:3" x14ac:dyDescent="0.15">
      <c r="A58" t="s">
        <v>55</v>
      </c>
      <c r="B58" t="s">
        <v>54</v>
      </c>
      <c r="C58" t="s">
        <v>53</v>
      </c>
    </row>
    <row r="59" spans="1:3" x14ac:dyDescent="0.15">
      <c r="A59" t="s">
        <v>52</v>
      </c>
      <c r="B59" t="s">
        <v>51</v>
      </c>
      <c r="C59" t="s">
        <v>48</v>
      </c>
    </row>
    <row r="60" spans="1:3" x14ac:dyDescent="0.15">
      <c r="A60" t="s">
        <v>50</v>
      </c>
      <c r="B60" t="s">
        <v>49</v>
      </c>
      <c r="C60" t="s">
        <v>48</v>
      </c>
    </row>
    <row r="61" spans="1:3" x14ac:dyDescent="0.15">
      <c r="A61" t="s">
        <v>47</v>
      </c>
      <c r="B61" t="s">
        <v>46</v>
      </c>
      <c r="C61" t="s">
        <v>41</v>
      </c>
    </row>
    <row r="62" spans="1:3" x14ac:dyDescent="0.15">
      <c r="A62" t="s">
        <v>45</v>
      </c>
      <c r="B62" t="s">
        <v>44</v>
      </c>
      <c r="C62" t="s">
        <v>41</v>
      </c>
    </row>
    <row r="63" spans="1:3" x14ac:dyDescent="0.15">
      <c r="A63" t="s">
        <v>43</v>
      </c>
      <c r="B63" t="s">
        <v>42</v>
      </c>
      <c r="C63" t="s">
        <v>41</v>
      </c>
    </row>
    <row r="64" spans="1:3" x14ac:dyDescent="0.15">
      <c r="A64" t="s">
        <v>40</v>
      </c>
      <c r="B64" t="s">
        <v>39</v>
      </c>
      <c r="C64" t="s">
        <v>38</v>
      </c>
    </row>
    <row r="65" spans="1:3" x14ac:dyDescent="0.15">
      <c r="A65" t="s">
        <v>37</v>
      </c>
      <c r="B65" t="s">
        <v>36</v>
      </c>
      <c r="C65" t="s">
        <v>35</v>
      </c>
    </row>
    <row r="66" spans="1:3" x14ac:dyDescent="0.15">
      <c r="A66" t="s">
        <v>34</v>
      </c>
      <c r="B66" t="s">
        <v>33</v>
      </c>
      <c r="C66" t="s">
        <v>32</v>
      </c>
    </row>
    <row r="67" spans="1:3" x14ac:dyDescent="0.15">
      <c r="A67" t="s">
        <v>31</v>
      </c>
      <c r="C67" t="s">
        <v>30</v>
      </c>
    </row>
    <row r="68" spans="1:3" x14ac:dyDescent="0.15">
      <c r="A68" t="s">
        <v>29</v>
      </c>
      <c r="C68" t="s">
        <v>28</v>
      </c>
    </row>
    <row r="69" spans="1:3" x14ac:dyDescent="0.15">
      <c r="A69" t="s">
        <v>27</v>
      </c>
      <c r="B69" t="s">
        <v>26</v>
      </c>
      <c r="C69" t="s">
        <v>23</v>
      </c>
    </row>
    <row r="70" spans="1:3" x14ac:dyDescent="0.15">
      <c r="A70" t="s">
        <v>25</v>
      </c>
      <c r="B70" t="s">
        <v>24</v>
      </c>
      <c r="C70" t="s">
        <v>23</v>
      </c>
    </row>
    <row r="71" spans="1:3" x14ac:dyDescent="0.15">
      <c r="A71" t="s">
        <v>22</v>
      </c>
      <c r="C71" t="s">
        <v>21</v>
      </c>
    </row>
    <row r="72" spans="1:3" x14ac:dyDescent="0.15">
      <c r="A72" t="s">
        <v>20</v>
      </c>
      <c r="C72" t="s">
        <v>19</v>
      </c>
    </row>
    <row r="73" spans="1:3" x14ac:dyDescent="0.15">
      <c r="A73" t="s">
        <v>18</v>
      </c>
      <c r="B73" t="s">
        <v>17</v>
      </c>
      <c r="C73" t="s">
        <v>16</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図書館だより No.79 マルチメディアデイジー</vt:lpstr>
      <vt:lpstr>Sheet2</vt:lpstr>
      <vt:lpstr>'図書館だより No.79 マルチメディアデイジー'!Print_Area</vt:lpstr>
      <vt:lpstr>'図書館だより No.79 マルチメディアデイジー'!Print_Titles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dcterms:created xsi:type="dcterms:W3CDTF">2023-08-30T06:38:29Z</dcterms:created>
  <dcterms:modified xsi:type="dcterms:W3CDTF">2023-08-30T06:39:03Z</dcterms:modified>
</cp:coreProperties>
</file>